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55" windowWidth="15360" windowHeight="8250"/>
  </bookViews>
  <sheets>
    <sheet name="ΔΙΔΑΚΤ. ΩΡΑΡΙΟ ΠΡΩΪΝΗΣ ΛΕΙΤΟΥΡΓ" sheetId="1" r:id="rId1"/>
  </sheets>
  <definedNames>
    <definedName name="_xlnm._FilterDatabase" localSheetId="0" hidden="1">'ΔΙΔΑΚΤ. ΩΡΑΡΙΟ ΠΡΩΪΝΗΣ ΛΕΙΤΟΥΡΓ'!$E$24:$W$25</definedName>
    <definedName name="_xlnm.Print_Area" localSheetId="0">'ΔΙΔΑΚΤ. ΩΡΑΡΙΟ ΠΡΩΪΝΗΣ ΛΕΙΤΟΥΡΓ'!$A$1:$X$81</definedName>
  </definedNames>
  <calcPr calcId="124519"/>
</workbook>
</file>

<file path=xl/calcChain.xml><?xml version="1.0" encoding="utf-8"?>
<calcChain xmlns="http://schemas.openxmlformats.org/spreadsheetml/2006/main">
  <c r="D64" i="1"/>
  <c r="P64"/>
  <c r="E65"/>
  <c r="D65" s="1"/>
  <c r="F65"/>
  <c r="G65"/>
  <c r="H65"/>
  <c r="I65"/>
  <c r="J65"/>
  <c r="K65"/>
  <c r="L65"/>
  <c r="M65"/>
  <c r="N65"/>
  <c r="O65"/>
  <c r="P65"/>
  <c r="E66"/>
  <c r="D66" s="1"/>
  <c r="F66"/>
  <c r="G66"/>
  <c r="H66"/>
  <c r="I66"/>
  <c r="J66"/>
  <c r="K66"/>
  <c r="L66"/>
  <c r="M66"/>
  <c r="N66"/>
  <c r="O66"/>
  <c r="P66"/>
  <c r="E67"/>
  <c r="F67"/>
  <c r="G67"/>
  <c r="H67"/>
  <c r="I67"/>
  <c r="J67"/>
  <c r="K67"/>
  <c r="L67"/>
  <c r="M67"/>
  <c r="N67"/>
  <c r="O67"/>
  <c r="P67"/>
  <c r="P69"/>
  <c r="P70"/>
  <c r="P71"/>
  <c r="P72"/>
  <c r="D74"/>
  <c r="D76"/>
  <c r="E74" s="1"/>
  <c r="E79" s="1"/>
  <c r="D77"/>
  <c r="D78"/>
  <c r="E78"/>
  <c r="D67" l="1"/>
</calcChain>
</file>

<file path=xl/comments1.xml><?xml version="1.0" encoding="utf-8"?>
<comments xmlns="http://schemas.openxmlformats.org/spreadsheetml/2006/main">
  <authors>
    <author>Ηλίας</author>
  </authors>
  <commentList>
    <comment ref="A24" authorId="0">
      <text>
        <r>
          <rPr>
            <b/>
            <sz val="8"/>
            <color indexed="81"/>
            <rFont val="Tahoma"/>
          </rPr>
          <t>Ηλίας:</t>
        </r>
        <r>
          <rPr>
            <sz val="8"/>
            <color indexed="81"/>
            <rFont val="Tahoma"/>
          </rPr>
          <t xml:space="preserve">
</t>
        </r>
      </text>
    </comment>
    <comment ref="C24" authorId="0">
      <text>
        <r>
          <rPr>
            <sz val="8"/>
            <color indexed="81"/>
            <rFont val="Tahoma"/>
          </rPr>
          <t xml:space="preserve">ΥΠΟΧΡΕΩΤΙΚΕΣ ΩΡΕΣ ΠΟΥ ΤΟΥ/ΤΗΣ ΕΧΟΥΝ ΑΝΑΤΕΘΕΙ ΣΤΟ ΣΧΟΛΕΙΟ ΑΥΤΟ  !
</t>
        </r>
      </text>
    </comment>
  </commentList>
</comments>
</file>

<file path=xl/sharedStrings.xml><?xml version="1.0" encoding="utf-8"?>
<sst xmlns="http://schemas.openxmlformats.org/spreadsheetml/2006/main" count="168" uniqueCount="110">
  <si>
    <t>A/A</t>
  </si>
  <si>
    <t xml:space="preserve">ONOMΑΤΕΠΩΝΥΜΟ ΔΑΣΚΑΛΟΥ </t>
  </si>
  <si>
    <t>Α1</t>
  </si>
  <si>
    <t>Α2</t>
  </si>
  <si>
    <t>Β1</t>
  </si>
  <si>
    <t>Β2</t>
  </si>
  <si>
    <t>Γ1</t>
  </si>
  <si>
    <t>Γ2</t>
  </si>
  <si>
    <t>Δ1</t>
  </si>
  <si>
    <t>Δ2</t>
  </si>
  <si>
    <t>Ε1</t>
  </si>
  <si>
    <t>Ε2</t>
  </si>
  <si>
    <t>ΣΤ1</t>
  </si>
  <si>
    <t>ΣΤ2</t>
  </si>
  <si>
    <t xml:space="preserve">ΟΛΟΗΜΕΡΟ </t>
  </si>
  <si>
    <t xml:space="preserve">ΕΝΙΣΧΥΤΙΚΗ ΔΙΔΑΣΚΑΛΙΑ </t>
  </si>
  <si>
    <t xml:space="preserve">Τ.Υ. </t>
  </si>
  <si>
    <t>ΠΑΡΑΤΗΡΗΣΕΙΣ *</t>
  </si>
  <si>
    <t>ΑΛΛΗ ΔΡΑΣΤΗΡΙΟΤΗΤΑ *</t>
  </si>
  <si>
    <t>Δ/ΝΤΗΣ</t>
  </si>
  <si>
    <t>ΥΠΕΥΘΥΝΟΣ/Η  ΟΛΟΗΜΕΡΟΥ</t>
  </si>
  <si>
    <t>ΕΝ.ΔΙΔΑΣΚΑΛΙΑΣ</t>
  </si>
  <si>
    <t xml:space="preserve">ΔΑΣΚ.ΟΛΟΗΜΕΡΟΥ </t>
  </si>
  <si>
    <t xml:space="preserve">ΔΑΣΚ. ΟΛΟΗΜΕΡΟΥ </t>
  </si>
  <si>
    <t>ΜΟΥΣΙΚΟΣ</t>
  </si>
  <si>
    <t xml:space="preserve">ΑΓΓΛΙΚΩΝ </t>
  </si>
  <si>
    <t>Φ.ΑΓΩΓΗΣ</t>
  </si>
  <si>
    <t>ΚΑΛΛΙΙΠΑΤΕΙΡΑ</t>
  </si>
  <si>
    <t>ΓΕΡΜΑΝΙΚΩΝ</t>
  </si>
  <si>
    <t>ΓΑΛΛΙΚΩΝ</t>
  </si>
  <si>
    <t xml:space="preserve">ΕΒΔΟΜΑΔΙΑΙΟ ΔΙΔΑΚΤΙΚΟ ΩΡΑΡΙΟ ΜΑΘΗΤΩΝ </t>
  </si>
  <si>
    <t>ΔΑΣΚΑΛΟΣ/Α  - Α1</t>
  </si>
  <si>
    <t>ΔΑΣΚΑΛΟΣ/Α  - Α2</t>
  </si>
  <si>
    <t>ΔΑΣΚΑΛΟΣ/Α  - Β1</t>
  </si>
  <si>
    <t>ΔΑΣΚΑΛΟΣ/Α  - Β2</t>
  </si>
  <si>
    <t>ΔΑΣΚΑΛΟΣ/Α  - Γ1</t>
  </si>
  <si>
    <t>ΔΑΣΚΑΛΟΣ/Α  - Γ2</t>
  </si>
  <si>
    <t>ΔΑΣΚΑΛΟΣ/Α  - Δ1</t>
  </si>
  <si>
    <t>ΔΑΣΚΑΛΟΣ/Α  - Ε1</t>
  </si>
  <si>
    <t>ΔΑΣΚΑΛΟΣ/Α  - Ε2</t>
  </si>
  <si>
    <t>ΔΑΣΚΑΛΟΣ/Α  - ΣΤ1</t>
  </si>
  <si>
    <t>ΔΑΣΚΑΛΟΣ/Α  - ΣΤ2</t>
  </si>
  <si>
    <t>ΔΑΣΚΑΛΟΣ/Α  - Δ2</t>
  </si>
  <si>
    <t xml:space="preserve">ΥΠΟΧΡΕΩΤΙΚΕΣ ΩΡΕΣ ΔΑΣΚΑΛΟΥ/ΑΣ - ΔΙΕΥΘΥΝΤΗ/ΤΡΙΑΣ-ΕΙΔΙΚΟΤΗΤΩΝ ΣΤΟ ΣΧΟΛΕΙΟ ΑΥΤΟ </t>
  </si>
  <si>
    <t xml:space="preserve">ΔΙΔΑΣΚΑΛΙΑ ΣΕ ΤΜΗΜΑΤΑ </t>
  </si>
  <si>
    <t xml:space="preserve">ΠΡΩΪΝΗ ΖΩΝΗ </t>
  </si>
  <si>
    <t xml:space="preserve">ΠΡΟΑΙΡΕΤΙΚΗ  ΖΩΝΗ </t>
  </si>
  <si>
    <t xml:space="preserve">ΔΑΣΚΑΛΟΙ &amp; ΕΙΔΙΚΟΤΗΤΕΣ  </t>
  </si>
  <si>
    <t>ΕΝΤΥΠΟ Α2</t>
  </si>
  <si>
    <t>ΦΟΥΝΤΑ ΕΥΑΝΘΙΑ</t>
  </si>
  <si>
    <t>ΚΑΠΟΥ ΓΕΩΡΓΙΑ</t>
  </si>
  <si>
    <t>ΠΑΠΑΣΑΡΑΝΤΗ ΜΑΡΙΑ</t>
  </si>
  <si>
    <t>ΛΟΥΒΡΟΥ ΒΑΣΙΛΙΚΗ</t>
  </si>
  <si>
    <t>ΝΑΣΙΟΥΛΗ ΣΟΦΙΑ</t>
  </si>
  <si>
    <t>ΓΡΑΜΜΑΤΙΚΟΣ ΑΓΓΕΛΗΣ</t>
  </si>
  <si>
    <t>ΣΠΑΝΟΥ ΔΑΦΝΗ</t>
  </si>
  <si>
    <t>ΧΑΤΖΗΔΗΜΗΤΡΗΣ ΗΛΙΑΣ</t>
  </si>
  <si>
    <t>ΚΟΝΔΥΛΗ ΜΑΡΙΑ</t>
  </si>
  <si>
    <t xml:space="preserve">ΣΥΚΙΩΤΟΥ ΕΙΡΗΝΗ </t>
  </si>
  <si>
    <t>ΜΑΝΙΑΤΗΣ ΝΙΚΟΛΑΟΣ</t>
  </si>
  <si>
    <t>ΠΕΤΡΑΚΗ ΜΑΡΙΑ</t>
  </si>
  <si>
    <t xml:space="preserve">ΥΠΟΤΜΗΜΑΤΑ ΓΑΛΛΙΚΩΝ </t>
  </si>
  <si>
    <t xml:space="preserve">ΥΠΟΤΜΗΜΑΤΑ ΓΕΡΜΑΝΙΚΩΝ </t>
  </si>
  <si>
    <t>ΣΥΝΟΛΟ ΩΡΩΝ ΓΑΛΛΙΚΩΝ</t>
  </si>
  <si>
    <t>ΣΥΝΟΛΟ ΩΡΩΝ ΓΕΡΜΑΝΙΚΩΝ</t>
  </si>
  <si>
    <t>ΕΛΛΕΙΜΑ 2 ΩΡΕΣ ΑΓΓΛΙΚΩΝ</t>
  </si>
  <si>
    <t>Ο  ΔΙΕΥΘΥΝΤΗΣ  ΤΟΥ ΣΧΟΛΕΙΟΥ</t>
  </si>
  <si>
    <t>50ο   7/ΘΕΣΙΟ ΔΗΜΟΤΙΚΟ ΣΧΟΛΕΙΟ ΠΕΙΡΑΙΑ</t>
  </si>
  <si>
    <t xml:space="preserve">ΔΕΝ ΤΟΠΟΘΕΤΗΘΗΚΕ </t>
  </si>
  <si>
    <t>Πειραιάς, 13/12/2007</t>
  </si>
  <si>
    <t xml:space="preserve">OΛΟΗΜΕΡΟ  </t>
  </si>
  <si>
    <t>ΕΠΙΒΛΕΨΗ ΤΡΑΠΕΖΑΡΙΑΣ</t>
  </si>
  <si>
    <t xml:space="preserve">ΣΕ ΑΛΛΟ ΣΧΟΛΕΙΟ </t>
  </si>
  <si>
    <t xml:space="preserve">ΑΘΛΗΤΙΣΜΟΣ </t>
  </si>
  <si>
    <t>ΧΟΡΟΣ</t>
  </si>
  <si>
    <t>ΘΕΑΤΡΙΚΗ ΑΓΩΓΗ</t>
  </si>
  <si>
    <t>ΝΕΕΣ ΤΕΧΝΟΛΟΓΙΕΣ</t>
  </si>
  <si>
    <t>ΕΙΚΑΣΤΙΚΩΝ</t>
  </si>
  <si>
    <t>ΜΟΥΣΙΚΗ</t>
  </si>
  <si>
    <t xml:space="preserve">ΜΟΥΣΙΚΗ </t>
  </si>
  <si>
    <t>ΒΟΥΔΟΥΡΑΚΗ ΒΙΚΤΩΡΙΑ</t>
  </si>
  <si>
    <t>ΤΣΑΜΑΔΙΑ ΜΑΡΙΑ</t>
  </si>
  <si>
    <t>ΓΕΡΟΥΛΑΚΗΣ ΚΩΝ/ΝΟΣ</t>
  </si>
  <si>
    <t>ΣΤΕΒΗΣ ΣΤΑΜΑΤΙΟΣ</t>
  </si>
  <si>
    <t xml:space="preserve">ΟΛ </t>
  </si>
  <si>
    <t>ΠΡ.Ζ</t>
  </si>
  <si>
    <t>ΠΡΟΑΙΡ.Ζ</t>
  </si>
  <si>
    <t>ΕΝ.Δ</t>
  </si>
  <si>
    <t>ΟΡΓΑΝΙΚΗ</t>
  </si>
  <si>
    <t>ΩΡΟΜΙΣΘΙΟΣ</t>
  </si>
  <si>
    <t>ΠΑΡΑΛΛΗΛΗ ΤΑΞΗ -ΤΜ.ΕΝΤΑΞΗΣ</t>
  </si>
  <si>
    <t>Τ.Υ Ή ΑΛΛΟΣ ΔΑΣΚΑΛΟΣ</t>
  </si>
  <si>
    <t>ΠΑΡΑΛΛΗΛΗ -Α ΤΑΞΗ</t>
  </si>
  <si>
    <t>ΩΡΕΣ ΔΑΣΚΑΛΩΝ</t>
  </si>
  <si>
    <t>ΩΡΕΣ ΕΙΔΙΚΟΤΗΤΩΝ</t>
  </si>
  <si>
    <t>ΣΥΝΟΛΟ ΠΡΩΪΝΟΥ ΠΡΟΓΡΑΜΜΑΤΟΣ</t>
  </si>
  <si>
    <t>ΣΥΝΟΛΟ ΩΡΩΝ ΔΑΣΚΑΛΩΝ ΟΛΟΗΜΕΡΟΥ</t>
  </si>
  <si>
    <t>ΣΥΝΟΛΟ ΩΡΩΝ ΕΙΔΙΚΟΤΗΤΩΝ  ΟΛΟΗΜΕΡΟΥ</t>
  </si>
  <si>
    <t>ΕΠΙΒΛΕΨΗ ΕΚΠ/ΚΩΝ ΤΡΑΠΕΖΑΡΙΑ</t>
  </si>
  <si>
    <t>ΣΥΝΟΛΟ ΩΡΩΝ  ΠΡΩΪΝΗΣ ΖΩΝΗΣ</t>
  </si>
  <si>
    <t>ΣΥΝΟΛΟ ΠΡΟΑΙΡΕΤΙΚΗΣ ΖΩΝΗΣ</t>
  </si>
  <si>
    <t xml:space="preserve">ΣΥΝΟΛΟ ΩΡΩΝ ΟΛΟΗΜΕΡΟΥ </t>
  </si>
  <si>
    <t>ΔΕ ΓΡΑΦΟΥΜΕ</t>
  </si>
  <si>
    <t>ΣΥΜΠΛΗΡΩΣΗ</t>
  </si>
  <si>
    <t>Ο Δ/ΝΤΗΣ ΤΟΥ ΣΧΟΛΕΙΟΥ</t>
  </si>
  <si>
    <t xml:space="preserve">Πειραιάς , 17/12/2007 </t>
  </si>
  <si>
    <t xml:space="preserve">ΚΡΑΒΑΡΗ ΒΑΣΙΛΙΚΗ </t>
  </si>
  <si>
    <t>ΣΧΟΛΙΚΟ ΕΤΟΣ :2007-2008</t>
  </si>
  <si>
    <t>ΣΥΝ</t>
  </si>
  <si>
    <t>32ο -48ο Δ.Σ  /1 ΩΡΑ ΔΙΟΙΚ.ΣΤΗΡ.</t>
  </si>
</sst>
</file>

<file path=xl/styles.xml><?xml version="1.0" encoding="utf-8"?>
<styleSheet xmlns="http://schemas.openxmlformats.org/spreadsheetml/2006/main">
  <fonts count="31">
    <font>
      <sz val="10"/>
      <name val="Arial"/>
      <charset val="161"/>
    </font>
    <font>
      <sz val="8"/>
      <name val="Arial"/>
      <charset val="161"/>
    </font>
    <font>
      <b/>
      <sz val="8"/>
      <name val="Arial"/>
      <family val="2"/>
      <charset val="161"/>
    </font>
    <font>
      <b/>
      <sz val="6"/>
      <name val="Arial"/>
      <family val="2"/>
      <charset val="161"/>
    </font>
    <font>
      <b/>
      <sz val="10"/>
      <name val="Arial"/>
      <family val="2"/>
      <charset val="161"/>
    </font>
    <font>
      <b/>
      <sz val="10"/>
      <color indexed="10"/>
      <name val="Arial"/>
      <family val="2"/>
      <charset val="161"/>
    </font>
    <font>
      <sz val="10"/>
      <color indexed="12"/>
      <name val="Arial"/>
      <charset val="161"/>
    </font>
    <font>
      <sz val="8"/>
      <color indexed="81"/>
      <name val="Tahoma"/>
    </font>
    <font>
      <b/>
      <sz val="8"/>
      <color indexed="12"/>
      <name val="Arial"/>
      <family val="2"/>
      <charset val="161"/>
    </font>
    <font>
      <b/>
      <u/>
      <sz val="16"/>
      <name val="Arial"/>
      <family val="2"/>
      <charset val="161"/>
    </font>
    <font>
      <b/>
      <sz val="10"/>
      <color indexed="12"/>
      <name val="Arial"/>
      <family val="2"/>
      <charset val="161"/>
    </font>
    <font>
      <sz val="12"/>
      <name val="Arial"/>
      <charset val="161"/>
    </font>
    <font>
      <b/>
      <sz val="12"/>
      <name val="Arial"/>
      <charset val="161"/>
    </font>
    <font>
      <b/>
      <sz val="11"/>
      <name val="Arial"/>
      <family val="2"/>
      <charset val="161"/>
    </font>
    <font>
      <b/>
      <i/>
      <u/>
      <sz val="12"/>
      <name val="Arial"/>
      <family val="2"/>
      <charset val="161"/>
    </font>
    <font>
      <b/>
      <sz val="16"/>
      <name val="New Century Schoolbook"/>
      <family val="1"/>
    </font>
    <font>
      <sz val="10"/>
      <name val="Arial"/>
      <family val="2"/>
      <charset val="161"/>
    </font>
    <font>
      <b/>
      <sz val="10"/>
      <name val="New Century Schoolbook"/>
      <family val="1"/>
    </font>
    <font>
      <b/>
      <sz val="8"/>
      <name val="New Century Schoolbook"/>
      <family val="1"/>
    </font>
    <font>
      <b/>
      <sz val="6"/>
      <name val="New Century Schoolbook"/>
      <family val="1"/>
    </font>
    <font>
      <b/>
      <sz val="8"/>
      <color indexed="81"/>
      <name val="Tahoma"/>
    </font>
    <font>
      <sz val="7"/>
      <name val="Arial"/>
      <charset val="161"/>
    </font>
    <font>
      <sz val="6"/>
      <name val="Arial"/>
      <charset val="161"/>
    </font>
    <font>
      <b/>
      <sz val="10"/>
      <color indexed="9"/>
      <name val="Arial"/>
      <family val="2"/>
      <charset val="161"/>
    </font>
    <font>
      <b/>
      <sz val="12"/>
      <color indexed="54"/>
      <name val="Arial"/>
      <family val="2"/>
      <charset val="161"/>
    </font>
    <font>
      <b/>
      <sz val="12"/>
      <color indexed="10"/>
      <name val="Arial"/>
      <family val="2"/>
      <charset val="161"/>
    </font>
    <font>
      <b/>
      <sz val="12"/>
      <color indexed="9"/>
      <name val="Arial"/>
      <family val="2"/>
      <charset val="161"/>
    </font>
    <font>
      <b/>
      <sz val="11"/>
      <color indexed="10"/>
      <name val="Arial"/>
      <family val="2"/>
      <charset val="161"/>
    </font>
    <font>
      <sz val="8"/>
      <color indexed="10"/>
      <name val="Arial"/>
      <charset val="161"/>
    </font>
    <font>
      <sz val="10"/>
      <color indexed="10"/>
      <name val="Arial"/>
      <charset val="161"/>
    </font>
    <font>
      <sz val="9"/>
      <name val="Arial"/>
      <charset val="161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</fills>
  <borders count="1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thin">
        <color indexed="64"/>
      </top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10"/>
      </right>
      <top style="double">
        <color indexed="10"/>
      </top>
      <bottom style="thin">
        <color indexed="64"/>
      </bottom>
      <diagonal/>
    </border>
    <border>
      <left/>
      <right style="double">
        <color indexed="10"/>
      </right>
      <top style="thin">
        <color indexed="64"/>
      </top>
      <bottom style="double">
        <color indexed="10"/>
      </bottom>
      <diagonal/>
    </border>
    <border>
      <left/>
      <right style="double">
        <color indexed="10"/>
      </right>
      <top style="thin">
        <color indexed="64"/>
      </top>
      <bottom/>
      <diagonal/>
    </border>
    <border>
      <left/>
      <right/>
      <top style="double">
        <color indexed="10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10"/>
      </left>
      <right style="thin">
        <color indexed="64"/>
      </right>
      <top style="double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0"/>
      </top>
      <bottom style="thin">
        <color indexed="64"/>
      </bottom>
      <diagonal/>
    </border>
    <border>
      <left style="thin">
        <color indexed="64"/>
      </left>
      <right/>
      <top style="double">
        <color indexed="10"/>
      </top>
      <bottom style="thin">
        <color indexed="64"/>
      </bottom>
      <diagonal/>
    </border>
    <border>
      <left style="thin">
        <color indexed="64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double">
        <color indexed="1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1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10"/>
      </bottom>
      <diagonal/>
    </border>
    <border>
      <left style="thin">
        <color indexed="64"/>
      </left>
      <right/>
      <top style="thin">
        <color indexed="64"/>
      </top>
      <bottom style="double">
        <color indexed="10"/>
      </bottom>
      <diagonal/>
    </border>
    <border>
      <left style="thin">
        <color indexed="64"/>
      </left>
      <right style="double">
        <color indexed="10"/>
      </right>
      <top style="thin">
        <color indexed="64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10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thin">
        <color indexed="64"/>
      </top>
      <bottom style="double">
        <color indexed="12"/>
      </bottom>
      <diagonal/>
    </border>
    <border>
      <left style="thin">
        <color indexed="64"/>
      </left>
      <right/>
      <top style="thin">
        <color indexed="64"/>
      </top>
      <bottom style="double">
        <color indexed="12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12"/>
      </bottom>
      <diagonal/>
    </border>
    <border>
      <left/>
      <right style="double">
        <color indexed="64"/>
      </right>
      <top style="thin">
        <color indexed="64"/>
      </top>
      <bottom style="double">
        <color indexed="12"/>
      </bottom>
      <diagonal/>
    </border>
    <border>
      <left/>
      <right style="thin">
        <color indexed="64"/>
      </right>
      <top style="thin">
        <color indexed="64"/>
      </top>
      <bottom style="double">
        <color indexed="12"/>
      </bottom>
      <diagonal/>
    </border>
    <border>
      <left/>
      <right style="double">
        <color indexed="12"/>
      </right>
      <top style="thin">
        <color indexed="64"/>
      </top>
      <bottom style="double">
        <color indexed="1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12"/>
      </right>
      <top/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/>
      <diagonal/>
    </border>
    <border>
      <left style="double">
        <color indexed="12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48"/>
      </left>
      <right style="thin">
        <color indexed="64"/>
      </right>
      <top style="double">
        <color indexed="12"/>
      </top>
      <bottom style="double">
        <color indexed="12"/>
      </bottom>
      <diagonal/>
    </border>
    <border>
      <left style="thin">
        <color indexed="64"/>
      </left>
      <right style="thin">
        <color indexed="64"/>
      </right>
      <top style="double">
        <color indexed="12"/>
      </top>
      <bottom style="double">
        <color indexed="12"/>
      </bottom>
      <diagonal/>
    </border>
    <border>
      <left/>
      <right style="double">
        <color indexed="48"/>
      </right>
      <top style="double">
        <color indexed="12"/>
      </top>
      <bottom style="double">
        <color indexed="12"/>
      </bottom>
      <diagonal/>
    </border>
    <border>
      <left/>
      <right/>
      <top style="double">
        <color indexed="12"/>
      </top>
      <bottom style="double">
        <color indexed="12"/>
      </bottom>
      <diagonal/>
    </border>
    <border>
      <left/>
      <right style="thin">
        <color indexed="64"/>
      </right>
      <top style="double">
        <color indexed="12"/>
      </top>
      <bottom style="double">
        <color indexed="12"/>
      </bottom>
      <diagonal/>
    </border>
    <border>
      <left style="thin">
        <color indexed="64"/>
      </left>
      <right/>
      <top style="double">
        <color indexed="12"/>
      </top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10"/>
      </right>
      <top/>
      <bottom style="thin">
        <color indexed="64"/>
      </bottom>
      <diagonal/>
    </border>
    <border>
      <left style="double">
        <color indexed="12"/>
      </left>
      <right style="double">
        <color indexed="12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10"/>
      </bottom>
      <diagonal/>
    </border>
    <border>
      <left style="double">
        <color indexed="10"/>
      </left>
      <right/>
      <top/>
      <bottom/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/>
      <right style="thin">
        <color indexed="64"/>
      </right>
      <top style="double">
        <color indexed="10"/>
      </top>
      <bottom/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 style="double">
        <color indexed="12"/>
      </left>
      <right/>
      <top style="double">
        <color indexed="10"/>
      </top>
      <bottom/>
      <diagonal/>
    </border>
    <border>
      <left/>
      <right style="medium">
        <color indexed="64"/>
      </right>
      <top style="double">
        <color indexed="10"/>
      </top>
      <bottom/>
      <diagonal/>
    </border>
  </borders>
  <cellStyleXfs count="1">
    <xf numFmtId="0" fontId="0" fillId="0" borderId="0"/>
  </cellStyleXfs>
  <cellXfs count="215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textRotation="90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textRotation="90" wrapText="1"/>
    </xf>
    <xf numFmtId="0" fontId="0" fillId="0" borderId="0" xfId="0" applyFill="1" applyAlignment="1">
      <alignment vertical="center" textRotation="90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wrapText="1"/>
    </xf>
    <xf numFmtId="0" fontId="0" fillId="0" borderId="25" xfId="0" applyFill="1" applyBorder="1" applyAlignment="1">
      <alignment wrapText="1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1" fillId="0" borderId="29" xfId="0" applyFont="1" applyFill="1" applyBorder="1" applyAlignment="1">
      <alignment vertical="center" wrapText="1"/>
    </xf>
    <xf numFmtId="0" fontId="0" fillId="0" borderId="30" xfId="0" applyFill="1" applyBorder="1"/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2" fillId="0" borderId="3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textRotation="90" wrapText="1"/>
    </xf>
    <xf numFmtId="0" fontId="3" fillId="0" borderId="36" xfId="0" applyFont="1" applyFill="1" applyBorder="1" applyAlignment="1">
      <alignment horizontal="center" vertical="center" textRotation="90" wrapText="1"/>
    </xf>
    <xf numFmtId="0" fontId="3" fillId="0" borderId="37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8" fillId="0" borderId="36" xfId="0" applyFont="1" applyFill="1" applyBorder="1" applyAlignment="1">
      <alignment vertical="center" wrapText="1"/>
    </xf>
    <xf numFmtId="0" fontId="8" fillId="0" borderId="37" xfId="0" applyFont="1" applyFill="1" applyBorder="1" applyAlignment="1">
      <alignment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0" fillId="2" borderId="6" xfId="0" applyFill="1" applyBorder="1" applyAlignment="1">
      <alignment wrapText="1"/>
    </xf>
    <xf numFmtId="0" fontId="0" fillId="0" borderId="40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2" fillId="0" borderId="42" xfId="0" applyFont="1" applyFill="1" applyBorder="1" applyAlignment="1">
      <alignment horizontal="center" vertical="center" textRotation="90" wrapText="1"/>
    </xf>
    <xf numFmtId="0" fontId="1" fillId="0" borderId="41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0" fillId="0" borderId="25" xfId="0" applyFill="1" applyBorder="1"/>
    <xf numFmtId="0" fontId="0" fillId="0" borderId="45" xfId="0" applyFill="1" applyBorder="1"/>
    <xf numFmtId="0" fontId="16" fillId="0" borderId="32" xfId="0" applyFont="1" applyFill="1" applyBorder="1" applyAlignment="1">
      <alignment horizontal="center"/>
    </xf>
    <xf numFmtId="0" fontId="1" fillId="0" borderId="46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0" fontId="0" fillId="0" borderId="54" xfId="0" applyFill="1" applyBorder="1"/>
    <xf numFmtId="0" fontId="4" fillId="0" borderId="55" xfId="0" applyFont="1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16" fillId="0" borderId="56" xfId="0" applyFont="1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0" fillId="0" borderId="60" xfId="0" applyFill="1" applyBorder="1" applyAlignment="1">
      <alignment horizontal="center"/>
    </xf>
    <xf numFmtId="0" fontId="0" fillId="0" borderId="61" xfId="0" applyFill="1" applyBorder="1" applyAlignment="1">
      <alignment horizontal="center"/>
    </xf>
    <xf numFmtId="0" fontId="1" fillId="0" borderId="62" xfId="0" applyFont="1" applyFill="1" applyBorder="1" applyAlignment="1">
      <alignment horizontal="center"/>
    </xf>
    <xf numFmtId="0" fontId="0" fillId="0" borderId="63" xfId="0" applyFill="1" applyBorder="1"/>
    <xf numFmtId="0" fontId="4" fillId="0" borderId="64" xfId="0" applyFont="1" applyFill="1" applyBorder="1" applyAlignment="1">
      <alignment horizontal="center"/>
    </xf>
    <xf numFmtId="0" fontId="16" fillId="0" borderId="58" xfId="0" applyFont="1" applyFill="1" applyBorder="1" applyAlignment="1">
      <alignment horizontal="center"/>
    </xf>
    <xf numFmtId="0" fontId="0" fillId="0" borderId="65" xfId="0" applyFill="1" applyBorder="1" applyAlignment="1">
      <alignment wrapText="1"/>
    </xf>
    <xf numFmtId="0" fontId="0" fillId="0" borderId="65" xfId="0" applyFill="1" applyBorder="1"/>
    <xf numFmtId="0" fontId="0" fillId="0" borderId="66" xfId="0" applyFill="1" applyBorder="1" applyAlignment="1">
      <alignment wrapText="1"/>
    </xf>
    <xf numFmtId="0" fontId="0" fillId="0" borderId="34" xfId="0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  <xf numFmtId="0" fontId="0" fillId="0" borderId="67" xfId="0" applyFill="1" applyBorder="1" applyAlignment="1">
      <alignment horizontal="center"/>
    </xf>
    <xf numFmtId="0" fontId="0" fillId="0" borderId="45" xfId="0" applyFill="1" applyBorder="1" applyAlignment="1">
      <alignment wrapText="1"/>
    </xf>
    <xf numFmtId="0" fontId="0" fillId="0" borderId="68" xfId="0" applyFill="1" applyBorder="1" applyAlignment="1">
      <alignment horizontal="center"/>
    </xf>
    <xf numFmtId="0" fontId="21" fillId="0" borderId="6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22" fillId="0" borderId="69" xfId="0" applyFont="1" applyFill="1" applyBorder="1" applyAlignment="1">
      <alignment horizontal="center"/>
    </xf>
    <xf numFmtId="0" fontId="8" fillId="0" borderId="70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/>
    </xf>
    <xf numFmtId="0" fontId="6" fillId="3" borderId="71" xfId="0" applyFont="1" applyFill="1" applyBorder="1" applyAlignment="1">
      <alignment horizontal="center"/>
    </xf>
    <xf numFmtId="0" fontId="6" fillId="3" borderId="72" xfId="0" applyFont="1" applyFill="1" applyBorder="1" applyAlignment="1">
      <alignment horizontal="center"/>
    </xf>
    <xf numFmtId="0" fontId="5" fillId="3" borderId="71" xfId="0" applyFont="1" applyFill="1" applyBorder="1" applyAlignment="1">
      <alignment horizontal="center"/>
    </xf>
    <xf numFmtId="0" fontId="5" fillId="3" borderId="72" xfId="0" applyFont="1" applyFill="1" applyBorder="1" applyAlignment="1">
      <alignment horizontal="center"/>
    </xf>
    <xf numFmtId="0" fontId="6" fillId="3" borderId="70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6" fillId="3" borderId="73" xfId="0" applyFont="1" applyFill="1" applyBorder="1" applyAlignment="1">
      <alignment horizontal="center"/>
    </xf>
    <xf numFmtId="0" fontId="5" fillId="3" borderId="73" xfId="0" applyFont="1" applyFill="1" applyBorder="1" applyAlignment="1">
      <alignment horizontal="center"/>
    </xf>
    <xf numFmtId="0" fontId="10" fillId="3" borderId="74" xfId="0" applyFont="1" applyFill="1" applyBorder="1" applyAlignment="1">
      <alignment horizontal="center"/>
    </xf>
    <xf numFmtId="0" fontId="5" fillId="3" borderId="74" xfId="0" applyFont="1" applyFill="1" applyBorder="1" applyAlignment="1">
      <alignment horizontal="center"/>
    </xf>
    <xf numFmtId="0" fontId="5" fillId="3" borderId="75" xfId="0" applyFont="1" applyFill="1" applyBorder="1" applyAlignment="1">
      <alignment horizontal="center"/>
    </xf>
    <xf numFmtId="0" fontId="6" fillId="3" borderId="76" xfId="0" applyFont="1" applyFill="1" applyBorder="1" applyAlignment="1">
      <alignment horizontal="center"/>
    </xf>
    <xf numFmtId="0" fontId="6" fillId="3" borderId="77" xfId="0" applyFont="1" applyFill="1" applyBorder="1" applyAlignment="1">
      <alignment horizontal="center"/>
    </xf>
    <xf numFmtId="0" fontId="24" fillId="3" borderId="77" xfId="0" applyFont="1" applyFill="1" applyBorder="1" applyAlignment="1">
      <alignment horizontal="center"/>
    </xf>
    <xf numFmtId="0" fontId="26" fillId="4" borderId="74" xfId="0" applyFont="1" applyFill="1" applyBorder="1" applyAlignment="1">
      <alignment horizontal="center"/>
    </xf>
    <xf numFmtId="0" fontId="0" fillId="3" borderId="74" xfId="0" applyFill="1" applyBorder="1"/>
    <xf numFmtId="0" fontId="0" fillId="5" borderId="74" xfId="0" applyFill="1" applyBorder="1"/>
    <xf numFmtId="0" fontId="4" fillId="5" borderId="78" xfId="0" applyFont="1" applyFill="1" applyBorder="1" applyAlignment="1">
      <alignment horizontal="center"/>
    </xf>
    <xf numFmtId="0" fontId="4" fillId="5" borderId="79" xfId="0" applyFont="1" applyFill="1" applyBorder="1" applyAlignment="1">
      <alignment horizontal="center"/>
    </xf>
    <xf numFmtId="0" fontId="4" fillId="5" borderId="80" xfId="0" applyFont="1" applyFill="1" applyBorder="1" applyAlignment="1">
      <alignment horizontal="center"/>
    </xf>
    <xf numFmtId="0" fontId="4" fillId="5" borderId="81" xfId="0" applyFont="1" applyFill="1" applyBorder="1" applyAlignment="1">
      <alignment horizontal="center"/>
    </xf>
    <xf numFmtId="0" fontId="4" fillId="5" borderId="82" xfId="0" applyFont="1" applyFill="1" applyBorder="1" applyAlignment="1">
      <alignment horizontal="center"/>
    </xf>
    <xf numFmtId="0" fontId="4" fillId="5" borderId="83" xfId="0" applyFont="1" applyFill="1" applyBorder="1" applyAlignment="1">
      <alignment horizontal="center"/>
    </xf>
    <xf numFmtId="0" fontId="4" fillId="5" borderId="70" xfId="0" applyFont="1" applyFill="1" applyBorder="1" applyAlignment="1">
      <alignment horizontal="center"/>
    </xf>
    <xf numFmtId="0" fontId="4" fillId="5" borderId="36" xfId="0" applyFont="1" applyFill="1" applyBorder="1" applyAlignment="1">
      <alignment horizontal="center"/>
    </xf>
    <xf numFmtId="0" fontId="4" fillId="5" borderId="37" xfId="0" applyFont="1" applyFill="1" applyBorder="1" applyAlignment="1">
      <alignment horizontal="center"/>
    </xf>
    <xf numFmtId="0" fontId="4" fillId="5" borderId="73" xfId="0" applyFont="1" applyFill="1" applyBorder="1" applyAlignment="1">
      <alignment horizontal="center"/>
    </xf>
    <xf numFmtId="0" fontId="4" fillId="5" borderId="71" xfId="0" applyFont="1" applyFill="1" applyBorder="1" applyAlignment="1">
      <alignment horizontal="center"/>
    </xf>
    <xf numFmtId="0" fontId="4" fillId="5" borderId="72" xfId="0" applyFont="1" applyFill="1" applyBorder="1" applyAlignment="1">
      <alignment horizontal="center"/>
    </xf>
    <xf numFmtId="0" fontId="4" fillId="5" borderId="7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84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textRotation="90" wrapText="1"/>
    </xf>
    <xf numFmtId="0" fontId="17" fillId="0" borderId="85" xfId="0" applyFont="1" applyFill="1" applyBorder="1" applyAlignment="1"/>
    <xf numFmtId="0" fontId="18" fillId="0" borderId="85" xfId="0" applyFont="1" applyFill="1" applyBorder="1" applyAlignment="1">
      <alignment wrapText="1"/>
    </xf>
    <xf numFmtId="0" fontId="19" fillId="0" borderId="85" xfId="0" applyFont="1" applyFill="1" applyBorder="1" applyAlignment="1">
      <alignment wrapText="1"/>
    </xf>
    <xf numFmtId="0" fontId="19" fillId="0" borderId="85" xfId="0" applyFont="1" applyFill="1" applyBorder="1" applyAlignment="1">
      <alignment vertical="center" wrapText="1"/>
    </xf>
    <xf numFmtId="0" fontId="15" fillId="0" borderId="86" xfId="0" applyFont="1" applyFill="1" applyBorder="1" applyAlignment="1"/>
    <xf numFmtId="0" fontId="0" fillId="6" borderId="87" xfId="0" applyFill="1" applyBorder="1" applyAlignment="1">
      <alignment horizontal="center"/>
    </xf>
    <xf numFmtId="0" fontId="0" fillId="6" borderId="88" xfId="0" applyFill="1" applyBorder="1" applyAlignment="1">
      <alignment horizontal="center"/>
    </xf>
    <xf numFmtId="0" fontId="0" fillId="6" borderId="85" xfId="0" applyFill="1" applyBorder="1" applyAlignment="1">
      <alignment horizontal="center"/>
    </xf>
    <xf numFmtId="0" fontId="1" fillId="6" borderId="87" xfId="0" applyFont="1" applyFill="1" applyBorder="1" applyAlignment="1">
      <alignment horizontal="center"/>
    </xf>
    <xf numFmtId="0" fontId="0" fillId="6" borderId="87" xfId="0" applyFill="1" applyBorder="1"/>
    <xf numFmtId="0" fontId="4" fillId="6" borderId="87" xfId="0" applyFont="1" applyFill="1" applyBorder="1" applyAlignment="1">
      <alignment horizontal="center"/>
    </xf>
    <xf numFmtId="0" fontId="0" fillId="6" borderId="85" xfId="0" applyFill="1" applyBorder="1" applyAlignment="1">
      <alignment horizontal="center" vertical="center" wrapText="1"/>
    </xf>
    <xf numFmtId="0" fontId="0" fillId="6" borderId="89" xfId="0" applyFill="1" applyBorder="1" applyAlignment="1">
      <alignment horizontal="center"/>
    </xf>
    <xf numFmtId="0" fontId="0" fillId="6" borderId="87" xfId="0" applyFill="1" applyBorder="1" applyAlignment="1">
      <alignment wrapText="1"/>
    </xf>
    <xf numFmtId="0" fontId="8" fillId="0" borderId="0" xfId="0" applyFont="1" applyFill="1" applyBorder="1" applyAlignment="1">
      <alignment vertical="center" wrapText="1"/>
    </xf>
    <xf numFmtId="0" fontId="4" fillId="3" borderId="90" xfId="0" applyFont="1" applyFill="1" applyBorder="1" applyAlignment="1">
      <alignment horizontal="center" vertical="center"/>
    </xf>
    <xf numFmtId="0" fontId="4" fillId="5" borderId="91" xfId="0" applyFont="1" applyFill="1" applyBorder="1" applyAlignment="1">
      <alignment horizontal="center" vertical="center"/>
    </xf>
    <xf numFmtId="0" fontId="4" fillId="3" borderId="74" xfId="0" applyFont="1" applyFill="1" applyBorder="1" applyAlignment="1">
      <alignment horizontal="center" vertical="center"/>
    </xf>
    <xf numFmtId="0" fontId="27" fillId="3" borderId="74" xfId="0" applyFont="1" applyFill="1" applyBorder="1" applyAlignment="1">
      <alignment horizontal="center" vertical="center"/>
    </xf>
    <xf numFmtId="0" fontId="28" fillId="0" borderId="92" xfId="0" applyFont="1" applyFill="1" applyBorder="1" applyAlignment="1">
      <alignment wrapText="1"/>
    </xf>
    <xf numFmtId="0" fontId="29" fillId="0" borderId="65" xfId="0" applyFont="1" applyFill="1" applyBorder="1"/>
    <xf numFmtId="0" fontId="30" fillId="0" borderId="93" xfId="0" applyFont="1" applyFill="1" applyBorder="1" applyAlignment="1">
      <alignment wrapText="1"/>
    </xf>
    <xf numFmtId="0" fontId="0" fillId="0" borderId="77" xfId="0" applyFill="1" applyBorder="1" applyAlignment="1">
      <alignment horizontal="center" vertical="center"/>
    </xf>
    <xf numFmtId="0" fontId="0" fillId="0" borderId="99" xfId="0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29" xfId="0" applyFont="1" applyFill="1" applyBorder="1" applyAlignment="1">
      <alignment horizontal="center"/>
    </xf>
    <xf numFmtId="0" fontId="4" fillId="0" borderId="108" xfId="0" applyFont="1" applyFill="1" applyBorder="1" applyAlignment="1">
      <alignment horizontal="center"/>
    </xf>
    <xf numFmtId="0" fontId="4" fillId="0" borderId="109" xfId="0" applyFont="1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15" fillId="8" borderId="110" xfId="0" applyFont="1" applyFill="1" applyBorder="1" applyAlignment="1">
      <alignment horizontal="center"/>
    </xf>
    <xf numFmtId="0" fontId="15" fillId="8" borderId="87" xfId="0" applyFont="1" applyFill="1" applyBorder="1" applyAlignment="1">
      <alignment horizontal="center"/>
    </xf>
    <xf numFmtId="0" fontId="0" fillId="6" borderId="100" xfId="0" applyFill="1" applyBorder="1" applyAlignment="1">
      <alignment horizontal="center"/>
    </xf>
    <xf numFmtId="0" fontId="0" fillId="6" borderId="101" xfId="0" applyFill="1" applyBorder="1" applyAlignment="1">
      <alignment horizontal="center"/>
    </xf>
    <xf numFmtId="0" fontId="0" fillId="6" borderId="102" xfId="0" applyFill="1" applyBorder="1" applyAlignment="1">
      <alignment horizontal="center"/>
    </xf>
    <xf numFmtId="0" fontId="0" fillId="6" borderId="103" xfId="0" applyFill="1" applyBorder="1" applyAlignment="1">
      <alignment horizontal="center"/>
    </xf>
    <xf numFmtId="0" fontId="0" fillId="6" borderId="104" xfId="0" applyFill="1" applyBorder="1" applyAlignment="1">
      <alignment horizontal="center"/>
    </xf>
    <xf numFmtId="0" fontId="0" fillId="6" borderId="94" xfId="0" applyFill="1" applyBorder="1" applyAlignment="1">
      <alignment horizontal="center"/>
    </xf>
    <xf numFmtId="0" fontId="0" fillId="0" borderId="111" xfId="0" applyFill="1" applyBorder="1" applyAlignment="1">
      <alignment horizontal="center"/>
    </xf>
    <xf numFmtId="0" fontId="0" fillId="0" borderId="112" xfId="0" applyFill="1" applyBorder="1" applyAlignment="1">
      <alignment horizontal="center"/>
    </xf>
    <xf numFmtId="0" fontId="0" fillId="0" borderId="77" xfId="0" applyFill="1" applyBorder="1" applyAlignment="1">
      <alignment horizontal="center"/>
    </xf>
    <xf numFmtId="0" fontId="0" fillId="0" borderId="99" xfId="0" applyFill="1" applyBorder="1" applyAlignment="1">
      <alignment horizontal="center"/>
    </xf>
    <xf numFmtId="0" fontId="23" fillId="7" borderId="77" xfId="0" applyFont="1" applyFill="1" applyBorder="1" applyAlignment="1">
      <alignment horizontal="center"/>
    </xf>
    <xf numFmtId="0" fontId="23" fillId="7" borderId="99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6" borderId="95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3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98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25" fillId="3" borderId="105" xfId="0" applyFont="1" applyFill="1" applyBorder="1" applyAlignment="1">
      <alignment horizontal="center" vertical="center" wrapText="1"/>
    </xf>
    <xf numFmtId="0" fontId="25" fillId="3" borderId="106" xfId="0" applyFont="1" applyFill="1" applyBorder="1" applyAlignment="1">
      <alignment horizontal="center" vertical="center" wrapText="1"/>
    </xf>
    <xf numFmtId="0" fontId="25" fillId="3" borderId="107" xfId="0" applyFont="1" applyFill="1" applyBorder="1" applyAlignment="1">
      <alignment horizontal="center" vertical="center" wrapText="1"/>
    </xf>
    <xf numFmtId="0" fontId="26" fillId="7" borderId="77" xfId="0" applyFont="1" applyFill="1" applyBorder="1" applyAlignment="1">
      <alignment horizontal="center" vertical="center"/>
    </xf>
    <xf numFmtId="0" fontId="26" fillId="7" borderId="98" xfId="0" applyFont="1" applyFill="1" applyBorder="1" applyAlignment="1">
      <alignment horizontal="center" vertical="center"/>
    </xf>
    <xf numFmtId="0" fontId="26" fillId="7" borderId="99" xfId="0" applyFont="1" applyFill="1" applyBorder="1" applyAlignment="1">
      <alignment horizontal="center" vertical="center"/>
    </xf>
    <xf numFmtId="0" fontId="1" fillId="0" borderId="77" xfId="0" applyFont="1" applyFill="1" applyBorder="1" applyAlignment="1">
      <alignment horizontal="center" vertical="center"/>
    </xf>
    <xf numFmtId="0" fontId="1" fillId="0" borderId="99" xfId="0" applyFont="1" applyFill="1" applyBorder="1" applyAlignment="1">
      <alignment horizontal="center" vertical="center"/>
    </xf>
    <xf numFmtId="0" fontId="0" fillId="0" borderId="96" xfId="0" applyFill="1" applyBorder="1" applyAlignment="1">
      <alignment horizontal="center"/>
    </xf>
    <xf numFmtId="0" fontId="0" fillId="0" borderId="97" xfId="0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center"/>
    </xf>
    <xf numFmtId="0" fontId="0" fillId="0" borderId="23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95"/>
  <sheetViews>
    <sheetView tabSelected="1" topLeftCell="A7" workbookViewId="0">
      <selection activeCell="D39" sqref="D39"/>
    </sheetView>
  </sheetViews>
  <sheetFormatPr defaultRowHeight="12.75"/>
  <cols>
    <col min="1" max="1" width="4.85546875" style="6" customWidth="1"/>
    <col min="2" max="2" width="22.7109375" style="11" customWidth="1"/>
    <col min="3" max="3" width="28.85546875" style="8" customWidth="1"/>
    <col min="4" max="4" width="15.28515625" style="21" customWidth="1"/>
    <col min="5" max="5" width="4.140625" style="8" customWidth="1"/>
    <col min="6" max="12" width="3.42578125" style="8" customWidth="1"/>
    <col min="13" max="13" width="3.5703125" style="8" customWidth="1"/>
    <col min="14" max="14" width="4.28515625" style="8" customWidth="1"/>
    <col min="15" max="15" width="3.85546875" style="8" customWidth="1"/>
    <col min="16" max="16" width="4.5703125" style="8" customWidth="1"/>
    <col min="17" max="17" width="3.42578125" style="8" customWidth="1"/>
    <col min="18" max="18" width="4.7109375" style="8" customWidth="1"/>
    <col min="19" max="19" width="8.85546875" style="8" customWidth="1"/>
    <col min="20" max="21" width="4.7109375" style="8" customWidth="1"/>
    <col min="22" max="22" width="6.28515625" style="8" customWidth="1"/>
    <col min="23" max="23" width="4.28515625" style="8" customWidth="1"/>
    <col min="24" max="24" width="27" style="9" customWidth="1"/>
    <col min="25" max="25" width="8.7109375" style="10" customWidth="1"/>
    <col min="26" max="26" width="22.5703125" style="8" customWidth="1"/>
    <col min="27" max="30" width="9.140625" style="8"/>
    <col min="31" max="33" width="9.140625" style="8" hidden="1" customWidth="1"/>
    <col min="34" max="16384" width="9.140625" style="8"/>
  </cols>
  <sheetData>
    <row r="1" spans="1:33" ht="15.75">
      <c r="A1" s="63"/>
      <c r="B1" s="212" t="s">
        <v>67</v>
      </c>
      <c r="C1" s="212"/>
      <c r="D1" s="64"/>
    </row>
    <row r="2" spans="1:33" ht="34.5" customHeight="1">
      <c r="B2" s="7"/>
      <c r="C2" s="174" t="s">
        <v>48</v>
      </c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33" ht="10.5" customHeight="1">
      <c r="B3" s="7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15" customHeight="1">
      <c r="B4" s="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1:33" ht="15" customHeight="1" thickBot="1">
      <c r="A5" s="211" t="s">
        <v>107</v>
      </c>
      <c r="B5" s="211"/>
      <c r="C5" s="211"/>
      <c r="D5" s="57"/>
    </row>
    <row r="6" spans="1:33" ht="18" customHeight="1" thickTop="1" thickBot="1">
      <c r="A6" s="12"/>
      <c r="B6" s="12"/>
      <c r="C6" s="13"/>
      <c r="D6" s="22"/>
      <c r="E6" s="175" t="s">
        <v>44</v>
      </c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7"/>
      <c r="X6" s="13"/>
      <c r="Y6" s="14"/>
      <c r="Z6" s="13"/>
      <c r="AA6" s="13"/>
      <c r="AB6" s="13"/>
      <c r="AC6" s="13"/>
      <c r="AD6" s="13"/>
      <c r="AE6" s="13"/>
      <c r="AF6" s="13"/>
      <c r="AG6" s="13"/>
    </row>
    <row r="7" spans="1:33" s="16" customFormat="1" ht="88.5" customHeight="1" thickTop="1" thickBot="1">
      <c r="A7" s="61" t="s">
        <v>0</v>
      </c>
      <c r="B7" s="75" t="s">
        <v>47</v>
      </c>
      <c r="C7" s="44" t="s">
        <v>1</v>
      </c>
      <c r="D7" s="49" t="s">
        <v>43</v>
      </c>
      <c r="E7" s="52" t="s">
        <v>2</v>
      </c>
      <c r="F7" s="53" t="s">
        <v>3</v>
      </c>
      <c r="G7" s="53" t="s">
        <v>4</v>
      </c>
      <c r="H7" s="53" t="s">
        <v>5</v>
      </c>
      <c r="I7" s="53" t="s">
        <v>6</v>
      </c>
      <c r="J7" s="53" t="s">
        <v>7</v>
      </c>
      <c r="K7" s="53" t="s">
        <v>8</v>
      </c>
      <c r="L7" s="53" t="s">
        <v>9</v>
      </c>
      <c r="M7" s="53" t="s">
        <v>10</v>
      </c>
      <c r="N7" s="53" t="s">
        <v>11</v>
      </c>
      <c r="O7" s="53" t="s">
        <v>12</v>
      </c>
      <c r="P7" s="53" t="s">
        <v>13</v>
      </c>
      <c r="Q7" s="54" t="s">
        <v>14</v>
      </c>
      <c r="R7" s="55" t="s">
        <v>45</v>
      </c>
      <c r="S7" s="55" t="s">
        <v>46</v>
      </c>
      <c r="T7" s="54" t="s">
        <v>15</v>
      </c>
      <c r="U7" s="53" t="s">
        <v>16</v>
      </c>
      <c r="V7" s="68" t="s">
        <v>72</v>
      </c>
      <c r="W7" s="56" t="s">
        <v>18</v>
      </c>
      <c r="X7" s="62" t="s">
        <v>17</v>
      </c>
      <c r="Y7" s="15"/>
      <c r="AB7" s="17"/>
      <c r="AC7" s="17"/>
      <c r="AD7" s="17"/>
      <c r="AE7" s="17"/>
      <c r="AF7" s="17"/>
      <c r="AG7" s="17"/>
    </row>
    <row r="8" spans="1:33" ht="13.5" thickTop="1">
      <c r="A8" s="84">
        <v>1</v>
      </c>
      <c r="B8" s="76" t="s">
        <v>31</v>
      </c>
      <c r="C8" s="45" t="s">
        <v>49</v>
      </c>
      <c r="D8" s="50">
        <v>23</v>
      </c>
      <c r="E8" s="46">
        <v>23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66"/>
      <c r="W8" s="42"/>
      <c r="X8" s="39"/>
    </row>
    <row r="9" spans="1:33" ht="13.5" thickBot="1">
      <c r="A9" s="85">
        <v>2</v>
      </c>
      <c r="B9" s="77" t="s">
        <v>32</v>
      </c>
      <c r="C9" s="1"/>
      <c r="D9" s="51"/>
      <c r="E9" s="47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67"/>
      <c r="W9" s="43"/>
      <c r="X9" s="40"/>
      <c r="AF9" s="8">
        <v>1</v>
      </c>
    </row>
    <row r="10" spans="1:33" ht="13.5" thickTop="1">
      <c r="A10" s="84">
        <v>3</v>
      </c>
      <c r="B10" s="77" t="s">
        <v>33</v>
      </c>
      <c r="C10" s="1" t="s">
        <v>51</v>
      </c>
      <c r="D10" s="51">
        <v>22</v>
      </c>
      <c r="E10" s="47"/>
      <c r="F10" s="26"/>
      <c r="G10" s="26">
        <v>22</v>
      </c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67"/>
      <c r="W10" s="43"/>
      <c r="X10" s="40"/>
      <c r="AF10" s="8">
        <v>2</v>
      </c>
    </row>
    <row r="11" spans="1:33" ht="13.5" thickBot="1">
      <c r="A11" s="85">
        <v>4</v>
      </c>
      <c r="B11" s="77" t="s">
        <v>34</v>
      </c>
      <c r="C11" s="1"/>
      <c r="D11" s="51"/>
      <c r="E11" s="47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67"/>
      <c r="W11" s="43"/>
      <c r="X11" s="40"/>
      <c r="AF11" s="8">
        <v>3</v>
      </c>
    </row>
    <row r="12" spans="1:33" ht="13.5" thickTop="1">
      <c r="A12" s="84">
        <v>5</v>
      </c>
      <c r="B12" s="77" t="s">
        <v>35</v>
      </c>
      <c r="C12" s="1" t="s">
        <v>52</v>
      </c>
      <c r="D12" s="51">
        <v>22</v>
      </c>
      <c r="E12" s="47"/>
      <c r="F12" s="26"/>
      <c r="G12" s="26"/>
      <c r="H12" s="26"/>
      <c r="I12" s="26">
        <v>22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67"/>
      <c r="W12" s="43"/>
      <c r="X12" s="40"/>
      <c r="AF12" s="8">
        <v>4</v>
      </c>
    </row>
    <row r="13" spans="1:33" ht="13.5" thickBot="1">
      <c r="A13" s="85">
        <v>6</v>
      </c>
      <c r="B13" s="77" t="s">
        <v>36</v>
      </c>
      <c r="C13" s="1"/>
      <c r="D13" s="51"/>
      <c r="E13" s="47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67"/>
      <c r="W13" s="43"/>
      <c r="X13" s="40"/>
      <c r="AF13" s="8">
        <v>5</v>
      </c>
    </row>
    <row r="14" spans="1:33" ht="13.5" thickTop="1">
      <c r="A14" s="84">
        <v>7</v>
      </c>
      <c r="B14" s="77" t="s">
        <v>37</v>
      </c>
      <c r="C14" s="1" t="s">
        <v>53</v>
      </c>
      <c r="D14" s="51">
        <v>23</v>
      </c>
      <c r="E14" s="47"/>
      <c r="F14" s="26"/>
      <c r="G14" s="26"/>
      <c r="H14" s="26"/>
      <c r="I14" s="26"/>
      <c r="J14" s="26"/>
      <c r="K14" s="26">
        <v>23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67"/>
      <c r="W14" s="43"/>
      <c r="X14" s="40"/>
      <c r="AF14" s="8">
        <v>6</v>
      </c>
    </row>
    <row r="15" spans="1:33" ht="13.5" thickBot="1">
      <c r="A15" s="85">
        <v>8</v>
      </c>
      <c r="B15" s="77" t="s">
        <v>42</v>
      </c>
      <c r="C15" s="1"/>
      <c r="D15" s="51"/>
      <c r="E15" s="47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67"/>
      <c r="W15" s="43"/>
      <c r="X15" s="40"/>
      <c r="AF15" s="8">
        <v>7</v>
      </c>
    </row>
    <row r="16" spans="1:33" ht="13.5" thickTop="1">
      <c r="A16" s="84">
        <v>9</v>
      </c>
      <c r="B16" s="77" t="s">
        <v>38</v>
      </c>
      <c r="C16" s="1" t="s">
        <v>54</v>
      </c>
      <c r="D16" s="51">
        <v>22</v>
      </c>
      <c r="E16" s="47"/>
      <c r="F16" s="26"/>
      <c r="G16" s="26"/>
      <c r="H16" s="26"/>
      <c r="I16" s="26"/>
      <c r="J16" s="26"/>
      <c r="K16" s="26"/>
      <c r="L16" s="26"/>
      <c r="M16" s="26">
        <v>22</v>
      </c>
      <c r="N16" s="26"/>
      <c r="O16" s="26"/>
      <c r="P16" s="26"/>
      <c r="Q16" s="26"/>
      <c r="R16" s="26"/>
      <c r="S16" s="26"/>
      <c r="T16" s="26"/>
      <c r="U16" s="26"/>
      <c r="V16" s="67"/>
      <c r="W16" s="43"/>
      <c r="X16" s="40"/>
      <c r="AF16" s="8">
        <v>8</v>
      </c>
    </row>
    <row r="17" spans="1:32" ht="13.5" thickBot="1">
      <c r="A17" s="85">
        <v>10</v>
      </c>
      <c r="B17" s="77" t="s">
        <v>39</v>
      </c>
      <c r="C17" s="1"/>
      <c r="D17" s="51"/>
      <c r="E17" s="47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67"/>
      <c r="W17" s="43"/>
      <c r="X17" s="40"/>
      <c r="AF17" s="8">
        <v>9</v>
      </c>
    </row>
    <row r="18" spans="1:32" ht="13.5" thickTop="1">
      <c r="A18" s="84">
        <v>11</v>
      </c>
      <c r="B18" s="77" t="s">
        <v>40</v>
      </c>
      <c r="C18" s="1" t="s">
        <v>55</v>
      </c>
      <c r="D18" s="51">
        <v>23</v>
      </c>
      <c r="E18" s="47"/>
      <c r="F18" s="26"/>
      <c r="G18" s="26"/>
      <c r="H18" s="26"/>
      <c r="I18" s="26"/>
      <c r="J18" s="26"/>
      <c r="K18" s="26"/>
      <c r="L18" s="26"/>
      <c r="M18" s="26"/>
      <c r="N18" s="26"/>
      <c r="O18" s="26">
        <v>23</v>
      </c>
      <c r="P18" s="26"/>
      <c r="Q18" s="26"/>
      <c r="R18" s="26"/>
      <c r="S18" s="26"/>
      <c r="T18" s="26"/>
      <c r="U18" s="26"/>
      <c r="V18" s="67"/>
      <c r="W18" s="43"/>
      <c r="X18" s="40"/>
      <c r="AF18" s="8">
        <v>10</v>
      </c>
    </row>
    <row r="19" spans="1:32" ht="13.5" thickBot="1">
      <c r="A19" s="85">
        <v>12</v>
      </c>
      <c r="B19" s="77" t="s">
        <v>41</v>
      </c>
      <c r="C19" s="1"/>
      <c r="D19" s="51"/>
      <c r="E19" s="47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67"/>
      <c r="W19" s="43"/>
      <c r="X19" s="40"/>
      <c r="AF19" s="8">
        <v>11</v>
      </c>
    </row>
    <row r="20" spans="1:32" ht="13.5" thickTop="1">
      <c r="A20" s="84">
        <v>13</v>
      </c>
      <c r="B20" s="77" t="s">
        <v>19</v>
      </c>
      <c r="C20" s="1" t="s">
        <v>56</v>
      </c>
      <c r="D20" s="51">
        <v>12</v>
      </c>
      <c r="E20" s="47"/>
      <c r="F20" s="26"/>
      <c r="G20" s="26"/>
      <c r="H20" s="26"/>
      <c r="I20" s="26">
        <v>4</v>
      </c>
      <c r="J20" s="26"/>
      <c r="K20" s="26">
        <v>3</v>
      </c>
      <c r="L20" s="26"/>
      <c r="M20" s="26">
        <v>3</v>
      </c>
      <c r="N20" s="26"/>
      <c r="O20" s="26">
        <v>2</v>
      </c>
      <c r="P20" s="26"/>
      <c r="Q20" s="26"/>
      <c r="R20" s="26"/>
      <c r="S20" s="26"/>
      <c r="T20" s="26"/>
      <c r="U20" s="26"/>
      <c r="V20" s="67"/>
      <c r="W20" s="43"/>
      <c r="X20" s="40"/>
      <c r="AF20" s="8">
        <v>12</v>
      </c>
    </row>
    <row r="21" spans="1:32">
      <c r="A21" s="85">
        <v>14</v>
      </c>
      <c r="B21" s="77" t="s">
        <v>21</v>
      </c>
      <c r="C21" s="1"/>
      <c r="D21" s="51"/>
      <c r="E21" s="47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67"/>
      <c r="W21" s="43"/>
      <c r="X21" s="40"/>
      <c r="AF21" s="8">
        <v>13</v>
      </c>
    </row>
    <row r="22" spans="1:32" ht="13.5" thickBot="1">
      <c r="A22" s="110"/>
      <c r="B22" s="111" t="s">
        <v>91</v>
      </c>
      <c r="C22" s="5"/>
      <c r="D22" s="107"/>
      <c r="E22" s="48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33"/>
      <c r="W22" s="108"/>
      <c r="X22" s="109"/>
    </row>
    <row r="23" spans="1:32" ht="14.25" thickTop="1" thickBot="1">
      <c r="A23" s="106">
        <v>15</v>
      </c>
      <c r="B23" s="113" t="s">
        <v>90</v>
      </c>
      <c r="C23" s="5" t="s">
        <v>50</v>
      </c>
      <c r="D23" s="107">
        <v>24</v>
      </c>
      <c r="E23" s="48"/>
      <c r="F23" s="27"/>
      <c r="G23" s="27">
        <v>1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33"/>
      <c r="W23" s="108">
        <v>23</v>
      </c>
      <c r="X23" s="109" t="s">
        <v>92</v>
      </c>
      <c r="AF23" s="8">
        <v>14</v>
      </c>
    </row>
    <row r="24" spans="1:32" ht="14.25" thickTop="1" thickBot="1">
      <c r="A24" s="81">
        <v>16</v>
      </c>
      <c r="B24" s="78" t="s">
        <v>24</v>
      </c>
      <c r="C24" s="2"/>
      <c r="D24" s="23"/>
      <c r="E24" s="28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178"/>
      <c r="R24" s="29"/>
      <c r="S24" s="29"/>
      <c r="T24" s="30"/>
      <c r="U24" s="30"/>
      <c r="V24" s="30"/>
      <c r="W24" s="31"/>
      <c r="X24" s="65" t="s">
        <v>68</v>
      </c>
      <c r="AF24" s="8">
        <v>15</v>
      </c>
    </row>
    <row r="25" spans="1:32" ht="14.25" thickTop="1" thickBot="1">
      <c r="A25" s="82">
        <v>17</v>
      </c>
      <c r="B25" s="79" t="s">
        <v>24</v>
      </c>
      <c r="C25" s="4"/>
      <c r="D25" s="24"/>
      <c r="E25" s="32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179"/>
      <c r="R25" s="27"/>
      <c r="S25" s="27"/>
      <c r="T25" s="33"/>
      <c r="U25" s="33"/>
      <c r="V25" s="33"/>
      <c r="W25" s="34"/>
      <c r="X25" s="20"/>
      <c r="AF25" s="8">
        <v>16</v>
      </c>
    </row>
    <row r="26" spans="1:32" ht="14.25" thickTop="1" thickBot="1">
      <c r="A26" s="83">
        <v>18</v>
      </c>
      <c r="B26" s="78" t="s">
        <v>25</v>
      </c>
      <c r="C26" s="2" t="s">
        <v>58</v>
      </c>
      <c r="D26" s="23">
        <v>10</v>
      </c>
      <c r="E26" s="182"/>
      <c r="F26" s="183"/>
      <c r="G26" s="183"/>
      <c r="H26" s="184"/>
      <c r="I26" s="29">
        <v>2</v>
      </c>
      <c r="J26" s="29"/>
      <c r="K26" s="29">
        <v>2</v>
      </c>
      <c r="L26" s="29"/>
      <c r="M26" s="29">
        <v>3</v>
      </c>
      <c r="N26" s="29"/>
      <c r="O26" s="29">
        <v>3</v>
      </c>
      <c r="P26" s="29"/>
      <c r="Q26" s="179"/>
      <c r="R26" s="29"/>
      <c r="S26" s="29"/>
      <c r="T26" s="30"/>
      <c r="U26" s="30"/>
      <c r="V26" s="30"/>
      <c r="W26" s="31"/>
      <c r="X26" s="65" t="s">
        <v>65</v>
      </c>
      <c r="AF26" s="8">
        <v>17</v>
      </c>
    </row>
    <row r="27" spans="1:32" ht="14.25" thickTop="1" thickBot="1">
      <c r="A27" s="82">
        <v>19</v>
      </c>
      <c r="B27" s="80" t="s">
        <v>25</v>
      </c>
      <c r="C27" s="3"/>
      <c r="D27" s="25"/>
      <c r="E27" s="185"/>
      <c r="F27" s="186"/>
      <c r="G27" s="186"/>
      <c r="H27" s="187"/>
      <c r="I27" s="35"/>
      <c r="J27" s="35"/>
      <c r="K27" s="35"/>
      <c r="L27" s="35"/>
      <c r="M27" s="35"/>
      <c r="N27" s="35"/>
      <c r="O27" s="35"/>
      <c r="P27" s="35"/>
      <c r="Q27" s="179"/>
      <c r="R27" s="35"/>
      <c r="S27" s="35"/>
      <c r="T27" s="36"/>
      <c r="U27" s="36"/>
      <c r="V27" s="36"/>
      <c r="W27" s="37"/>
      <c r="X27" s="19"/>
      <c r="AF27" s="8">
        <v>18</v>
      </c>
    </row>
    <row r="28" spans="1:32" ht="14.25" thickTop="1" thickBot="1">
      <c r="A28" s="83">
        <v>20</v>
      </c>
      <c r="B28" s="78" t="s">
        <v>26</v>
      </c>
      <c r="C28" s="2" t="s">
        <v>59</v>
      </c>
      <c r="D28" s="23">
        <v>12</v>
      </c>
      <c r="E28" s="28">
        <v>2</v>
      </c>
      <c r="F28" s="29"/>
      <c r="G28" s="29">
        <v>2</v>
      </c>
      <c r="H28" s="38"/>
      <c r="I28" s="38">
        <v>2</v>
      </c>
      <c r="J28" s="29"/>
      <c r="K28" s="29">
        <v>2</v>
      </c>
      <c r="L28" s="29"/>
      <c r="M28" s="29">
        <v>2</v>
      </c>
      <c r="N28" s="29"/>
      <c r="O28" s="29">
        <v>2</v>
      </c>
      <c r="P28" s="29"/>
      <c r="Q28" s="179"/>
      <c r="R28" s="29"/>
      <c r="S28" s="29"/>
      <c r="T28" s="30"/>
      <c r="U28" s="30"/>
      <c r="V28" s="30">
        <v>4</v>
      </c>
      <c r="W28" s="31">
        <v>1</v>
      </c>
      <c r="X28" s="169" t="s">
        <v>109</v>
      </c>
      <c r="AF28" s="8">
        <v>19</v>
      </c>
    </row>
    <row r="29" spans="1:32" ht="14.25" thickTop="1" thickBot="1">
      <c r="A29" s="82">
        <v>21</v>
      </c>
      <c r="B29" s="79" t="s">
        <v>26</v>
      </c>
      <c r="C29" s="4"/>
      <c r="D29" s="24"/>
      <c r="E29" s="32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179"/>
      <c r="R29" s="27"/>
      <c r="S29" s="27"/>
      <c r="T29" s="33"/>
      <c r="U29" s="33"/>
      <c r="V29" s="33"/>
      <c r="W29" s="34"/>
      <c r="X29" s="20"/>
      <c r="AF29" s="8">
        <v>20</v>
      </c>
    </row>
    <row r="30" spans="1:32" ht="14.25" thickTop="1" thickBot="1">
      <c r="A30" s="83">
        <v>22</v>
      </c>
      <c r="B30" s="78" t="s">
        <v>27</v>
      </c>
      <c r="C30" s="2"/>
      <c r="D30" s="23"/>
      <c r="E30" s="182"/>
      <c r="F30" s="183"/>
      <c r="G30" s="183"/>
      <c r="H30" s="184"/>
      <c r="I30" s="29"/>
      <c r="J30" s="29"/>
      <c r="K30" s="29"/>
      <c r="L30" s="29"/>
      <c r="M30" s="29"/>
      <c r="N30" s="29"/>
      <c r="O30" s="29"/>
      <c r="P30" s="29"/>
      <c r="Q30" s="179"/>
      <c r="R30" s="29"/>
      <c r="S30" s="29"/>
      <c r="T30" s="30"/>
      <c r="U30" s="30"/>
      <c r="V30" s="30"/>
      <c r="W30" s="31"/>
      <c r="X30" s="18"/>
      <c r="AF30" s="8">
        <v>21</v>
      </c>
    </row>
    <row r="31" spans="1:32" ht="14.25" thickTop="1" thickBot="1">
      <c r="A31" s="82">
        <v>23</v>
      </c>
      <c r="B31" s="80" t="s">
        <v>27</v>
      </c>
      <c r="C31" s="3"/>
      <c r="D31" s="25"/>
      <c r="E31" s="185"/>
      <c r="F31" s="186"/>
      <c r="G31" s="186"/>
      <c r="H31" s="187"/>
      <c r="I31" s="35"/>
      <c r="J31" s="35"/>
      <c r="K31" s="35"/>
      <c r="L31" s="35"/>
      <c r="M31" s="35"/>
      <c r="N31" s="35"/>
      <c r="O31" s="35"/>
      <c r="P31" s="35"/>
      <c r="Q31" s="179"/>
      <c r="R31" s="35"/>
      <c r="S31" s="35"/>
      <c r="T31" s="36"/>
      <c r="U31" s="36"/>
      <c r="V31" s="36"/>
      <c r="W31" s="37"/>
      <c r="X31" s="19"/>
      <c r="AF31" s="8">
        <v>22</v>
      </c>
    </row>
    <row r="32" spans="1:32" ht="14.25" thickTop="1" thickBot="1">
      <c r="A32" s="83">
        <v>24</v>
      </c>
      <c r="B32" s="78" t="s">
        <v>28</v>
      </c>
      <c r="C32" s="2" t="s">
        <v>106</v>
      </c>
      <c r="D32" s="23">
        <v>2</v>
      </c>
      <c r="E32" s="182"/>
      <c r="F32" s="183"/>
      <c r="G32" s="183"/>
      <c r="H32" s="183"/>
      <c r="I32" s="183"/>
      <c r="J32" s="183"/>
      <c r="K32" s="183"/>
      <c r="L32" s="184"/>
      <c r="M32" s="213">
        <v>2</v>
      </c>
      <c r="N32" s="213"/>
      <c r="O32" s="213">
        <v>2</v>
      </c>
      <c r="P32" s="213"/>
      <c r="Q32" s="179"/>
      <c r="R32" s="29"/>
      <c r="S32" s="29"/>
      <c r="T32" s="30"/>
      <c r="U32" s="30"/>
      <c r="V32" s="30"/>
      <c r="W32" s="31"/>
      <c r="X32" s="18"/>
      <c r="AF32" s="8">
        <v>23</v>
      </c>
    </row>
    <row r="33" spans="1:32" ht="14.25" thickTop="1" thickBot="1">
      <c r="A33" s="82">
        <v>25</v>
      </c>
      <c r="B33" s="80" t="s">
        <v>28</v>
      </c>
      <c r="C33" s="3"/>
      <c r="D33" s="25"/>
      <c r="E33" s="185"/>
      <c r="F33" s="186"/>
      <c r="G33" s="186"/>
      <c r="H33" s="186"/>
      <c r="I33" s="186"/>
      <c r="J33" s="186"/>
      <c r="K33" s="186"/>
      <c r="L33" s="187"/>
      <c r="M33" s="214"/>
      <c r="N33" s="214"/>
      <c r="O33" s="214"/>
      <c r="P33" s="214"/>
      <c r="Q33" s="179"/>
      <c r="R33" s="35"/>
      <c r="S33" s="35"/>
      <c r="T33" s="36"/>
      <c r="U33" s="36"/>
      <c r="V33" s="36"/>
      <c r="W33" s="37"/>
      <c r="X33" s="19"/>
      <c r="AF33" s="8">
        <v>24</v>
      </c>
    </row>
    <row r="34" spans="1:32" ht="14.25" thickTop="1" thickBot="1">
      <c r="A34" s="83">
        <v>26</v>
      </c>
      <c r="B34" s="78" t="s">
        <v>29</v>
      </c>
      <c r="C34" s="2" t="s">
        <v>60</v>
      </c>
      <c r="D34" s="23">
        <v>4</v>
      </c>
      <c r="E34" s="182"/>
      <c r="F34" s="183"/>
      <c r="G34" s="183"/>
      <c r="H34" s="183"/>
      <c r="I34" s="183"/>
      <c r="J34" s="183"/>
      <c r="K34" s="183"/>
      <c r="L34" s="184"/>
      <c r="M34" s="214"/>
      <c r="N34" s="214"/>
      <c r="O34" s="214"/>
      <c r="P34" s="214"/>
      <c r="Q34" s="179"/>
      <c r="R34" s="29"/>
      <c r="S34" s="29"/>
      <c r="T34" s="30"/>
      <c r="U34" s="30"/>
      <c r="V34" s="30"/>
      <c r="W34" s="31"/>
      <c r="X34" s="18"/>
    </row>
    <row r="35" spans="1:32" ht="14.25" thickTop="1" thickBot="1">
      <c r="A35" s="97">
        <v>27</v>
      </c>
      <c r="B35" s="79" t="s">
        <v>29</v>
      </c>
      <c r="C35" s="4"/>
      <c r="D35" s="24"/>
      <c r="E35" s="195"/>
      <c r="F35" s="196"/>
      <c r="G35" s="196"/>
      <c r="H35" s="196"/>
      <c r="I35" s="196"/>
      <c r="J35" s="196"/>
      <c r="K35" s="196"/>
      <c r="L35" s="197"/>
      <c r="M35" s="214"/>
      <c r="N35" s="214"/>
      <c r="O35" s="214"/>
      <c r="P35" s="214"/>
      <c r="Q35" s="179"/>
      <c r="R35" s="27"/>
      <c r="S35" s="27"/>
      <c r="T35" s="33"/>
      <c r="U35" s="33"/>
      <c r="V35" s="33"/>
      <c r="W35" s="34"/>
      <c r="X35" s="20"/>
    </row>
    <row r="36" spans="1:32" ht="6" customHeight="1" thickTop="1" thickBot="1">
      <c r="A36" s="155"/>
      <c r="B36" s="158"/>
      <c r="C36" s="159"/>
      <c r="D36" s="160"/>
      <c r="E36" s="155"/>
      <c r="F36" s="155"/>
      <c r="G36" s="155"/>
      <c r="H36" s="155"/>
      <c r="I36" s="155"/>
      <c r="J36" s="155"/>
      <c r="K36" s="155"/>
      <c r="L36" s="156"/>
      <c r="M36" s="161"/>
      <c r="N36" s="161"/>
      <c r="O36" s="161"/>
      <c r="P36" s="161"/>
      <c r="Q36" s="157"/>
      <c r="R36" s="157"/>
      <c r="S36" s="157"/>
      <c r="T36" s="162"/>
      <c r="U36" s="162"/>
      <c r="V36" s="162"/>
      <c r="W36" s="162"/>
      <c r="X36" s="163"/>
    </row>
    <row r="37" spans="1:32" ht="39" customHeight="1" thickTop="1" thickBot="1">
      <c r="A37" s="180" t="s">
        <v>70</v>
      </c>
      <c r="B37" s="181"/>
      <c r="C37" s="181"/>
      <c r="D37" s="181"/>
      <c r="E37" s="147" t="s">
        <v>2</v>
      </c>
      <c r="F37" s="148" t="s">
        <v>3</v>
      </c>
      <c r="G37" s="148" t="s">
        <v>4</v>
      </c>
      <c r="H37" s="148" t="s">
        <v>5</v>
      </c>
      <c r="I37" s="148" t="s">
        <v>6</v>
      </c>
      <c r="J37" s="148" t="s">
        <v>7</v>
      </c>
      <c r="K37" s="148" t="s">
        <v>8</v>
      </c>
      <c r="L37" s="148" t="s">
        <v>9</v>
      </c>
      <c r="M37" s="148" t="s">
        <v>10</v>
      </c>
      <c r="N37" s="148" t="s">
        <v>11</v>
      </c>
      <c r="O37" s="148" t="s">
        <v>12</v>
      </c>
      <c r="P37" s="148" t="s">
        <v>13</v>
      </c>
      <c r="Q37" s="149" t="s">
        <v>84</v>
      </c>
      <c r="R37" s="150" t="s">
        <v>85</v>
      </c>
      <c r="S37" s="151" t="s">
        <v>86</v>
      </c>
      <c r="T37" s="150" t="s">
        <v>87</v>
      </c>
      <c r="U37" s="150" t="s">
        <v>16</v>
      </c>
      <c r="V37" s="152" t="s">
        <v>72</v>
      </c>
      <c r="W37" s="153" t="s">
        <v>18</v>
      </c>
      <c r="X37" s="154"/>
    </row>
    <row r="38" spans="1:32" ht="13.5" thickTop="1">
      <c r="A38" s="98">
        <v>1</v>
      </c>
      <c r="B38" s="99" t="s">
        <v>20</v>
      </c>
      <c r="C38" s="100" t="s">
        <v>57</v>
      </c>
      <c r="D38" s="101">
        <v>21</v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102">
        <v>15</v>
      </c>
      <c r="R38" s="95"/>
      <c r="S38" s="95"/>
      <c r="T38" s="95">
        <v>1</v>
      </c>
      <c r="U38" s="95"/>
      <c r="V38" s="95"/>
      <c r="W38" s="96">
        <v>5</v>
      </c>
      <c r="X38" s="171" t="s">
        <v>71</v>
      </c>
    </row>
    <row r="39" spans="1:32">
      <c r="A39" s="86">
        <v>2</v>
      </c>
      <c r="B39" s="71" t="s">
        <v>22</v>
      </c>
      <c r="C39" s="72"/>
      <c r="D39" s="70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74"/>
      <c r="R39" s="47"/>
      <c r="S39" s="47"/>
      <c r="T39" s="47"/>
      <c r="U39" s="47"/>
      <c r="V39" s="47"/>
      <c r="W39" s="87"/>
      <c r="X39" s="103"/>
    </row>
    <row r="40" spans="1:32">
      <c r="A40" s="86">
        <v>3</v>
      </c>
      <c r="B40" s="71" t="s">
        <v>23</v>
      </c>
      <c r="C40" s="72"/>
      <c r="D40" s="70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74"/>
      <c r="R40" s="47"/>
      <c r="S40" s="47"/>
      <c r="T40" s="47"/>
      <c r="U40" s="47"/>
      <c r="V40" s="47"/>
      <c r="W40" s="87"/>
      <c r="X40" s="103"/>
    </row>
    <row r="41" spans="1:32">
      <c r="A41" s="86">
        <v>4</v>
      </c>
      <c r="B41" s="71" t="s">
        <v>22</v>
      </c>
      <c r="C41" s="73"/>
      <c r="D41" s="70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74"/>
      <c r="R41" s="47"/>
      <c r="S41" s="47"/>
      <c r="T41" s="47"/>
      <c r="U41" s="47"/>
      <c r="V41" s="47"/>
      <c r="W41" s="87"/>
      <c r="X41" s="103"/>
    </row>
    <row r="42" spans="1:32">
      <c r="A42" s="86">
        <v>5</v>
      </c>
      <c r="B42" s="69" t="s">
        <v>73</v>
      </c>
      <c r="C42" s="72" t="s">
        <v>59</v>
      </c>
      <c r="D42" s="70">
        <v>6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74">
        <v>6</v>
      </c>
      <c r="R42" s="47"/>
      <c r="S42" s="47"/>
      <c r="T42" s="47"/>
      <c r="U42" s="47"/>
      <c r="V42" s="47"/>
      <c r="W42" s="87"/>
      <c r="X42" s="170" t="s">
        <v>88</v>
      </c>
    </row>
    <row r="43" spans="1:32">
      <c r="A43" s="86">
        <v>6</v>
      </c>
      <c r="B43" s="69" t="s">
        <v>73</v>
      </c>
      <c r="C43" s="72"/>
      <c r="D43" s="70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74"/>
      <c r="R43" s="47"/>
      <c r="S43" s="47"/>
      <c r="T43" s="47"/>
      <c r="U43" s="47"/>
      <c r="V43" s="47"/>
      <c r="W43" s="87"/>
      <c r="X43" s="104"/>
    </row>
    <row r="44" spans="1:32">
      <c r="A44" s="86">
        <v>7</v>
      </c>
      <c r="B44" s="69" t="s">
        <v>73</v>
      </c>
      <c r="C44" s="72"/>
      <c r="D44" s="70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74"/>
      <c r="R44" s="47"/>
      <c r="S44" s="47"/>
      <c r="T44" s="47"/>
      <c r="U44" s="47"/>
      <c r="V44" s="47"/>
      <c r="W44" s="87"/>
      <c r="X44" s="104"/>
    </row>
    <row r="45" spans="1:32">
      <c r="A45" s="86">
        <v>8</v>
      </c>
      <c r="B45" s="69" t="s">
        <v>25</v>
      </c>
      <c r="C45" s="72" t="s">
        <v>80</v>
      </c>
      <c r="D45" s="70">
        <v>4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74">
        <v>4</v>
      </c>
      <c r="R45" s="47"/>
      <c r="S45" s="47"/>
      <c r="T45" s="47"/>
      <c r="U45" s="47"/>
      <c r="V45" s="47"/>
      <c r="W45" s="87"/>
      <c r="X45" s="103" t="s">
        <v>89</v>
      </c>
    </row>
    <row r="46" spans="1:32">
      <c r="A46" s="86">
        <v>9</v>
      </c>
      <c r="B46" s="69" t="s">
        <v>25</v>
      </c>
      <c r="C46" s="72"/>
      <c r="D46" s="70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74"/>
      <c r="R46" s="47"/>
      <c r="S46" s="47"/>
      <c r="T46" s="47"/>
      <c r="U46" s="47"/>
      <c r="V46" s="47"/>
      <c r="W46" s="87"/>
      <c r="X46" s="103"/>
    </row>
    <row r="47" spans="1:32">
      <c r="A47" s="86">
        <v>10</v>
      </c>
      <c r="B47" s="69" t="s">
        <v>25</v>
      </c>
      <c r="C47" s="72"/>
      <c r="D47" s="70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74"/>
      <c r="R47" s="47"/>
      <c r="S47" s="47"/>
      <c r="T47" s="47"/>
      <c r="U47" s="47"/>
      <c r="V47" s="47"/>
      <c r="W47" s="87"/>
      <c r="X47" s="103"/>
    </row>
    <row r="48" spans="1:32">
      <c r="A48" s="86">
        <v>11</v>
      </c>
      <c r="B48" s="69" t="s">
        <v>76</v>
      </c>
      <c r="C48" s="72"/>
      <c r="D48" s="70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74"/>
      <c r="R48" s="47"/>
      <c r="S48" s="47"/>
      <c r="T48" s="47"/>
      <c r="U48" s="47"/>
      <c r="V48" s="47"/>
      <c r="W48" s="87"/>
      <c r="X48" s="103"/>
    </row>
    <row r="49" spans="1:24">
      <c r="A49" s="86">
        <v>12</v>
      </c>
      <c r="B49" s="69" t="s">
        <v>76</v>
      </c>
      <c r="C49" s="72"/>
      <c r="D49" s="70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74"/>
      <c r="R49" s="47"/>
      <c r="S49" s="47"/>
      <c r="T49" s="47"/>
      <c r="U49" s="47"/>
      <c r="V49" s="47"/>
      <c r="W49" s="87"/>
      <c r="X49" s="103"/>
    </row>
    <row r="50" spans="1:24">
      <c r="A50" s="86">
        <v>13</v>
      </c>
      <c r="B50" s="69" t="s">
        <v>76</v>
      </c>
      <c r="C50" s="72"/>
      <c r="D50" s="70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74"/>
      <c r="R50" s="47"/>
      <c r="S50" s="47"/>
      <c r="T50" s="47"/>
      <c r="U50" s="47"/>
      <c r="V50" s="47"/>
      <c r="W50" s="87"/>
      <c r="X50" s="103"/>
    </row>
    <row r="51" spans="1:24">
      <c r="A51" s="86">
        <v>14</v>
      </c>
      <c r="B51" s="69" t="s">
        <v>74</v>
      </c>
      <c r="C51" s="72" t="s">
        <v>82</v>
      </c>
      <c r="D51" s="70">
        <v>4</v>
      </c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74">
        <v>4</v>
      </c>
      <c r="R51" s="47"/>
      <c r="S51" s="47"/>
      <c r="T51" s="47"/>
      <c r="U51" s="47"/>
      <c r="V51" s="47"/>
      <c r="W51" s="87"/>
      <c r="X51" s="103" t="s">
        <v>89</v>
      </c>
    </row>
    <row r="52" spans="1:24">
      <c r="A52" s="86">
        <v>15</v>
      </c>
      <c r="B52" s="69" t="s">
        <v>74</v>
      </c>
      <c r="C52" s="72"/>
      <c r="D52" s="70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74"/>
      <c r="R52" s="47"/>
      <c r="S52" s="47"/>
      <c r="T52" s="47"/>
      <c r="U52" s="47"/>
      <c r="V52" s="47"/>
      <c r="W52" s="87"/>
      <c r="X52" s="103"/>
    </row>
    <row r="53" spans="1:24">
      <c r="A53" s="86">
        <v>16</v>
      </c>
      <c r="B53" s="69" t="s">
        <v>74</v>
      </c>
      <c r="C53" s="72"/>
      <c r="D53" s="70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74"/>
      <c r="R53" s="47"/>
      <c r="S53" s="47"/>
      <c r="T53" s="47"/>
      <c r="U53" s="47"/>
      <c r="V53" s="47"/>
      <c r="W53" s="87"/>
      <c r="X53" s="103"/>
    </row>
    <row r="54" spans="1:24">
      <c r="A54" s="86">
        <v>17</v>
      </c>
      <c r="B54" s="69" t="s">
        <v>75</v>
      </c>
      <c r="C54" s="72" t="s">
        <v>83</v>
      </c>
      <c r="D54" s="70">
        <v>2</v>
      </c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74">
        <v>2</v>
      </c>
      <c r="R54" s="47"/>
      <c r="S54" s="47"/>
      <c r="T54" s="47"/>
      <c r="U54" s="47"/>
      <c r="V54" s="47"/>
      <c r="W54" s="87"/>
      <c r="X54" s="103" t="s">
        <v>89</v>
      </c>
    </row>
    <row r="55" spans="1:24">
      <c r="A55" s="86">
        <v>18</v>
      </c>
      <c r="B55" s="69" t="s">
        <v>75</v>
      </c>
      <c r="C55" s="72"/>
      <c r="D55" s="70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74"/>
      <c r="R55" s="47"/>
      <c r="S55" s="47"/>
      <c r="T55" s="47"/>
      <c r="U55" s="47"/>
      <c r="V55" s="47"/>
      <c r="W55" s="87"/>
      <c r="X55" s="103"/>
    </row>
    <row r="56" spans="1:24">
      <c r="A56" s="86">
        <v>19</v>
      </c>
      <c r="B56" s="69" t="s">
        <v>75</v>
      </c>
      <c r="C56" s="72"/>
      <c r="D56" s="70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74"/>
      <c r="R56" s="47"/>
      <c r="S56" s="47"/>
      <c r="T56" s="47"/>
      <c r="U56" s="47"/>
      <c r="V56" s="47"/>
      <c r="W56" s="87"/>
      <c r="X56" s="103"/>
    </row>
    <row r="57" spans="1:24">
      <c r="A57" s="86">
        <v>20</v>
      </c>
      <c r="B57" s="69" t="s">
        <v>77</v>
      </c>
      <c r="C57" s="72" t="s">
        <v>81</v>
      </c>
      <c r="D57" s="70">
        <v>2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74">
        <v>2</v>
      </c>
      <c r="R57" s="47"/>
      <c r="S57" s="47"/>
      <c r="T57" s="47"/>
      <c r="U57" s="47"/>
      <c r="V57" s="47"/>
      <c r="W57" s="87"/>
      <c r="X57" s="103" t="s">
        <v>89</v>
      </c>
    </row>
    <row r="58" spans="1:24">
      <c r="A58" s="86">
        <v>21</v>
      </c>
      <c r="B58" s="69" t="s">
        <v>77</v>
      </c>
      <c r="C58" s="72"/>
      <c r="D58" s="70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74"/>
      <c r="R58" s="47"/>
      <c r="S58" s="47"/>
      <c r="T58" s="47"/>
      <c r="U58" s="47"/>
      <c r="V58" s="47"/>
      <c r="W58" s="87"/>
      <c r="X58" s="103"/>
    </row>
    <row r="59" spans="1:24">
      <c r="A59" s="86">
        <v>22</v>
      </c>
      <c r="B59" s="69" t="s">
        <v>77</v>
      </c>
      <c r="C59" s="72"/>
      <c r="D59" s="70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74"/>
      <c r="R59" s="47"/>
      <c r="S59" s="47"/>
      <c r="T59" s="47"/>
      <c r="U59" s="47"/>
      <c r="V59" s="47"/>
      <c r="W59" s="87"/>
      <c r="X59" s="103"/>
    </row>
    <row r="60" spans="1:24">
      <c r="A60" s="86">
        <v>23</v>
      </c>
      <c r="B60" s="69" t="s">
        <v>78</v>
      </c>
      <c r="C60" s="72"/>
      <c r="D60" s="70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74"/>
      <c r="R60" s="47"/>
      <c r="S60" s="47"/>
      <c r="T60" s="47"/>
      <c r="U60" s="47"/>
      <c r="V60" s="47"/>
      <c r="W60" s="87"/>
      <c r="X60" s="103"/>
    </row>
    <row r="61" spans="1:24">
      <c r="A61" s="86">
        <v>24</v>
      </c>
      <c r="B61" s="69" t="s">
        <v>78</v>
      </c>
      <c r="C61" s="72"/>
      <c r="D61" s="70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74"/>
      <c r="R61" s="47"/>
      <c r="S61" s="47"/>
      <c r="T61" s="47"/>
      <c r="U61" s="47"/>
      <c r="V61" s="47"/>
      <c r="W61" s="87"/>
      <c r="X61" s="103"/>
    </row>
    <row r="62" spans="1:24" ht="13.5" thickBot="1">
      <c r="A62" s="88">
        <v>25</v>
      </c>
      <c r="B62" s="89" t="s">
        <v>79</v>
      </c>
      <c r="C62" s="90"/>
      <c r="D62" s="91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3"/>
      <c r="R62" s="92"/>
      <c r="S62" s="92"/>
      <c r="T62" s="92"/>
      <c r="U62" s="92"/>
      <c r="V62" s="92"/>
      <c r="W62" s="94"/>
      <c r="X62" s="105"/>
    </row>
    <row r="63" spans="1:24" ht="14.25" thickTop="1" thickBot="1">
      <c r="E63" s="114" t="s">
        <v>2</v>
      </c>
      <c r="F63" s="59" t="s">
        <v>3</v>
      </c>
      <c r="G63" s="59" t="s">
        <v>4</v>
      </c>
      <c r="H63" s="59" t="s">
        <v>5</v>
      </c>
      <c r="I63" s="59" t="s">
        <v>6</v>
      </c>
      <c r="J63" s="59" t="s">
        <v>7</v>
      </c>
      <c r="K63" s="59" t="s">
        <v>8</v>
      </c>
      <c r="L63" s="59" t="s">
        <v>9</v>
      </c>
      <c r="M63" s="59" t="s">
        <v>10</v>
      </c>
      <c r="N63" s="59" t="s">
        <v>11</v>
      </c>
      <c r="O63" s="59" t="s">
        <v>12</v>
      </c>
      <c r="P63" s="60" t="s">
        <v>13</v>
      </c>
    </row>
    <row r="64" spans="1:24" ht="12.75" customHeight="1" thickTop="1" thickBot="1">
      <c r="B64" s="209" t="s">
        <v>30</v>
      </c>
      <c r="C64" s="210"/>
      <c r="D64" s="126">
        <f>SUM(E64:O64)</f>
        <v>174</v>
      </c>
      <c r="E64" s="142">
        <v>25</v>
      </c>
      <c r="F64" s="143">
        <v>0</v>
      </c>
      <c r="G64" s="143">
        <v>25</v>
      </c>
      <c r="H64" s="143">
        <v>0</v>
      </c>
      <c r="I64" s="143">
        <v>30</v>
      </c>
      <c r="J64" s="143">
        <v>0</v>
      </c>
      <c r="K64" s="143">
        <v>30</v>
      </c>
      <c r="L64" s="143">
        <v>0</v>
      </c>
      <c r="M64" s="143">
        <v>32</v>
      </c>
      <c r="N64" s="143">
        <v>0</v>
      </c>
      <c r="O64" s="143">
        <v>32</v>
      </c>
      <c r="P64" s="145">
        <f>SUM(Q8:Q23)</f>
        <v>0</v>
      </c>
      <c r="Q64" s="200"/>
      <c r="R64" s="200"/>
      <c r="S64" s="146"/>
      <c r="T64" s="146"/>
      <c r="U64" s="112"/>
      <c r="X64" s="9" t="s">
        <v>105</v>
      </c>
    </row>
    <row r="65" spans="2:42" ht="14.25" thickTop="1" thickBot="1">
      <c r="B65" s="188" t="s">
        <v>93</v>
      </c>
      <c r="C65" s="189"/>
      <c r="D65" s="127">
        <f>SUM(E65:P65)</f>
        <v>148</v>
      </c>
      <c r="E65" s="120">
        <f>SUM(E8:E23)</f>
        <v>23</v>
      </c>
      <c r="F65" s="115">
        <f t="shared" ref="F65:P65" si="0">SUM(F8:F23)</f>
        <v>0</v>
      </c>
      <c r="G65" s="115">
        <f t="shared" si="0"/>
        <v>23</v>
      </c>
      <c r="H65" s="115">
        <f t="shared" si="0"/>
        <v>0</v>
      </c>
      <c r="I65" s="115">
        <f t="shared" si="0"/>
        <v>26</v>
      </c>
      <c r="J65" s="115">
        <f t="shared" si="0"/>
        <v>0</v>
      </c>
      <c r="K65" s="115">
        <f t="shared" si="0"/>
        <v>26</v>
      </c>
      <c r="L65" s="115">
        <f t="shared" si="0"/>
        <v>0</v>
      </c>
      <c r="M65" s="115">
        <f t="shared" si="0"/>
        <v>25</v>
      </c>
      <c r="N65" s="115">
        <f t="shared" si="0"/>
        <v>0</v>
      </c>
      <c r="O65" s="115">
        <f t="shared" si="0"/>
        <v>25</v>
      </c>
      <c r="P65" s="121">
        <f t="shared" si="0"/>
        <v>0</v>
      </c>
      <c r="Q65" s="200"/>
      <c r="R65" s="200"/>
      <c r="S65" s="146"/>
      <c r="T65" s="146"/>
      <c r="U65" s="112"/>
    </row>
    <row r="66" spans="2:42" ht="13.5" thickBot="1">
      <c r="B66" s="190" t="s">
        <v>94</v>
      </c>
      <c r="C66" s="191"/>
      <c r="D66" s="128">
        <f>SUM(E66:P66)</f>
        <v>26</v>
      </c>
      <c r="E66" s="122">
        <f>SUM(E24:E25,E28:E29)</f>
        <v>2</v>
      </c>
      <c r="F66" s="116">
        <f>SUM(F24:F25,F28:F29)</f>
        <v>0</v>
      </c>
      <c r="G66" s="116">
        <f>SUM(G24:G25,G28:G29)</f>
        <v>2</v>
      </c>
      <c r="H66" s="116">
        <f>SUM(H24:H25,H28:H29)</f>
        <v>0</v>
      </c>
      <c r="I66" s="116">
        <f>SUM(I24:I31)</f>
        <v>4</v>
      </c>
      <c r="J66" s="116">
        <f>SUM(J24:J31)</f>
        <v>0</v>
      </c>
      <c r="K66" s="116">
        <f>SUM(K24:K31)</f>
        <v>4</v>
      </c>
      <c r="L66" s="116">
        <f>SUM(L24:L31)</f>
        <v>0</v>
      </c>
      <c r="M66" s="116">
        <f>SUM(M24:M35)</f>
        <v>7</v>
      </c>
      <c r="N66" s="116">
        <f>SUM(N24:N35)</f>
        <v>0</v>
      </c>
      <c r="O66" s="116">
        <f>SUM(O24:O35)</f>
        <v>7</v>
      </c>
      <c r="P66" s="117">
        <f>SUM(P24:P35)</f>
        <v>0</v>
      </c>
      <c r="Q66" s="112"/>
      <c r="R66" s="112"/>
      <c r="S66" s="112"/>
      <c r="T66" s="112"/>
      <c r="U66" s="200" t="s">
        <v>104</v>
      </c>
      <c r="V66" s="200"/>
      <c r="W66" s="200"/>
      <c r="X66" s="200"/>
    </row>
    <row r="67" spans="2:42" ht="16.5" thickBot="1">
      <c r="B67" s="192" t="s">
        <v>95</v>
      </c>
      <c r="C67" s="193"/>
      <c r="D67" s="129">
        <f>SUM(D65:D66)</f>
        <v>174</v>
      </c>
      <c r="E67" s="123">
        <f>SUM(E65:E66)</f>
        <v>25</v>
      </c>
      <c r="F67" s="118">
        <f t="shared" ref="F67:P67" si="1">SUM(F65:F66)</f>
        <v>0</v>
      </c>
      <c r="G67" s="118">
        <f t="shared" si="1"/>
        <v>25</v>
      </c>
      <c r="H67" s="118">
        <f t="shared" si="1"/>
        <v>0</v>
      </c>
      <c r="I67" s="118">
        <f t="shared" si="1"/>
        <v>30</v>
      </c>
      <c r="J67" s="118">
        <f t="shared" si="1"/>
        <v>0</v>
      </c>
      <c r="K67" s="118">
        <f t="shared" si="1"/>
        <v>30</v>
      </c>
      <c r="L67" s="118">
        <f t="shared" si="1"/>
        <v>0</v>
      </c>
      <c r="M67" s="118">
        <f t="shared" si="1"/>
        <v>32</v>
      </c>
      <c r="N67" s="118">
        <f t="shared" si="1"/>
        <v>0</v>
      </c>
      <c r="O67" s="118">
        <f t="shared" si="1"/>
        <v>32</v>
      </c>
      <c r="P67" s="119">
        <f t="shared" si="1"/>
        <v>0</v>
      </c>
      <c r="Q67" s="112"/>
      <c r="R67" s="112"/>
      <c r="S67" s="112"/>
      <c r="T67" s="112"/>
      <c r="U67" s="112"/>
    </row>
    <row r="68" spans="2:42" ht="13.5" thickBot="1">
      <c r="B68" s="8"/>
      <c r="C68" s="21"/>
      <c r="D68" s="8"/>
      <c r="L68" s="59" t="s">
        <v>10</v>
      </c>
      <c r="M68" s="59" t="s">
        <v>11</v>
      </c>
      <c r="N68" s="59" t="s">
        <v>12</v>
      </c>
      <c r="O68" s="60" t="s">
        <v>13</v>
      </c>
      <c r="P68" s="164" t="s">
        <v>108</v>
      </c>
      <c r="AL68" s="7" t="s">
        <v>69</v>
      </c>
      <c r="AM68" s="7"/>
      <c r="AN68" s="7"/>
      <c r="AO68" s="7"/>
      <c r="AP68" s="7"/>
    </row>
    <row r="69" spans="2:42" ht="13.5" thickBot="1">
      <c r="B69" s="8"/>
      <c r="C69" s="21"/>
      <c r="D69" s="190" t="s">
        <v>61</v>
      </c>
      <c r="E69" s="199"/>
      <c r="F69" s="199"/>
      <c r="G69" s="199"/>
      <c r="H69" s="199"/>
      <c r="I69" s="199"/>
      <c r="J69" s="199"/>
      <c r="K69" s="191"/>
      <c r="L69" s="133">
        <v>1</v>
      </c>
      <c r="M69" s="134"/>
      <c r="N69" s="134">
        <v>1</v>
      </c>
      <c r="O69" s="135"/>
      <c r="P69" s="124">
        <f>SUM(L69:O69)</f>
        <v>2</v>
      </c>
      <c r="X69" s="8"/>
      <c r="AJ69" s="198" t="s">
        <v>66</v>
      </c>
      <c r="AK69" s="198"/>
      <c r="AL69" s="198"/>
      <c r="AM69" s="198"/>
      <c r="AN69" s="198"/>
      <c r="AO69" s="198"/>
      <c r="AP69" s="198"/>
    </row>
    <row r="70" spans="2:42" ht="13.5" thickBot="1">
      <c r="B70" s="8"/>
      <c r="C70" s="21"/>
      <c r="D70" s="190" t="s">
        <v>62</v>
      </c>
      <c r="E70" s="199"/>
      <c r="F70" s="199"/>
      <c r="G70" s="199"/>
      <c r="H70" s="199"/>
      <c r="I70" s="199"/>
      <c r="J70" s="199"/>
      <c r="K70" s="191"/>
      <c r="L70" s="136">
        <v>1</v>
      </c>
      <c r="M70" s="137"/>
      <c r="N70" s="137"/>
      <c r="O70" s="138"/>
      <c r="P70" s="124">
        <f>SUM(L70:O70)</f>
        <v>1</v>
      </c>
      <c r="X70" s="8"/>
      <c r="AP70" s="9"/>
    </row>
    <row r="71" spans="2:42" ht="13.5" thickBot="1">
      <c r="B71" s="8"/>
      <c r="C71" s="21"/>
      <c r="D71" s="190" t="s">
        <v>63</v>
      </c>
      <c r="E71" s="199"/>
      <c r="F71" s="199"/>
      <c r="G71" s="199"/>
      <c r="H71" s="199"/>
      <c r="I71" s="199"/>
      <c r="J71" s="199"/>
      <c r="K71" s="191"/>
      <c r="L71" s="139">
        <v>2</v>
      </c>
      <c r="M71" s="140"/>
      <c r="N71" s="140">
        <v>2</v>
      </c>
      <c r="O71" s="141"/>
      <c r="P71" s="125">
        <f>SUM(L71:O71)</f>
        <v>4</v>
      </c>
      <c r="U71" s="198" t="s">
        <v>56</v>
      </c>
      <c r="V71" s="198"/>
      <c r="W71" s="198"/>
      <c r="X71" s="198"/>
      <c r="AP71" s="9"/>
    </row>
    <row r="72" spans="2:42" ht="13.5" thickBot="1">
      <c r="B72" s="8"/>
      <c r="C72" s="21"/>
      <c r="D72" s="190" t="s">
        <v>64</v>
      </c>
      <c r="E72" s="199"/>
      <c r="F72" s="199"/>
      <c r="G72" s="199"/>
      <c r="H72" s="199"/>
      <c r="I72" s="199"/>
      <c r="J72" s="199"/>
      <c r="K72" s="191"/>
      <c r="L72" s="142">
        <v>2</v>
      </c>
      <c r="M72" s="143"/>
      <c r="N72" s="143"/>
      <c r="O72" s="144"/>
      <c r="P72" s="125">
        <f>SUM(L72:O72)</f>
        <v>2</v>
      </c>
      <c r="AP72" s="9"/>
    </row>
    <row r="73" spans="2:42" ht="13.5" thickBot="1">
      <c r="AP73" s="9"/>
    </row>
    <row r="74" spans="2:42" ht="16.5" customHeight="1" thickBot="1">
      <c r="B74" s="207" t="s">
        <v>96</v>
      </c>
      <c r="C74" s="208"/>
      <c r="D74" s="165">
        <f>SUM(Q38:Q41)</f>
        <v>15</v>
      </c>
      <c r="E74" s="201">
        <f>SUM(D74:D77)</f>
        <v>20</v>
      </c>
      <c r="AK74" s="194" t="s">
        <v>56</v>
      </c>
      <c r="AL74" s="194"/>
      <c r="AM74" s="194"/>
      <c r="AN74" s="194"/>
      <c r="AO74" s="194"/>
      <c r="AP74" s="194"/>
    </row>
    <row r="75" spans="2:42" ht="13.5" customHeight="1" thickBot="1">
      <c r="B75" s="172" t="s">
        <v>98</v>
      </c>
      <c r="C75" s="173"/>
      <c r="D75" s="166">
        <v>5</v>
      </c>
      <c r="E75" s="202"/>
      <c r="H75" s="131"/>
      <c r="I75" s="8" t="s">
        <v>102</v>
      </c>
      <c r="X75" s="8"/>
    </row>
    <row r="76" spans="2:42" ht="13.5" customHeight="1" thickBot="1">
      <c r="B76" s="207" t="s">
        <v>99</v>
      </c>
      <c r="C76" s="208"/>
      <c r="D76" s="167">
        <f>SUM(R8:R35,R38:R62)</f>
        <v>0</v>
      </c>
      <c r="E76" s="202"/>
      <c r="H76" s="132"/>
      <c r="I76" s="8" t="s">
        <v>103</v>
      </c>
    </row>
    <row r="77" spans="2:42" ht="13.5" customHeight="1" thickBot="1">
      <c r="B77" s="207" t="s">
        <v>100</v>
      </c>
      <c r="C77" s="208"/>
      <c r="D77" s="167">
        <f>SUM(S8:S35,S38:S62)</f>
        <v>0</v>
      </c>
      <c r="E77" s="203"/>
    </row>
    <row r="78" spans="2:42" ht="19.5" customHeight="1" thickBot="1">
      <c r="B78" s="207" t="s">
        <v>97</v>
      </c>
      <c r="C78" s="208"/>
      <c r="D78" s="167">
        <f>SUM(Q42:Q62)</f>
        <v>18</v>
      </c>
      <c r="E78" s="168">
        <f>SUM(D78)</f>
        <v>18</v>
      </c>
    </row>
    <row r="79" spans="2:42" ht="16.5" thickBot="1">
      <c r="B79" s="204" t="s">
        <v>101</v>
      </c>
      <c r="C79" s="205"/>
      <c r="D79" s="206"/>
      <c r="E79" s="130">
        <f>SUM(E74:E78)</f>
        <v>38</v>
      </c>
    </row>
    <row r="80" spans="2:42" ht="21.75" customHeight="1">
      <c r="B80" s="8"/>
      <c r="D80" s="8"/>
    </row>
    <row r="89" spans="4:23">
      <c r="D89" s="8"/>
      <c r="W89" s="200"/>
    </row>
    <row r="90" spans="4:23">
      <c r="D90" s="8"/>
      <c r="W90" s="200"/>
    </row>
    <row r="91" spans="4:23">
      <c r="D91" s="8"/>
    </row>
    <row r="92" spans="4:23">
      <c r="D92" s="8"/>
    </row>
    <row r="93" spans="4:23">
      <c r="D93" s="8"/>
    </row>
    <row r="94" spans="4:23">
      <c r="D94" s="8"/>
    </row>
    <row r="95" spans="4:23">
      <c r="D95" s="8"/>
    </row>
  </sheetData>
  <mergeCells count="36">
    <mergeCell ref="B64:C64"/>
    <mergeCell ref="A5:C5"/>
    <mergeCell ref="B1:C1"/>
    <mergeCell ref="P32:P35"/>
    <mergeCell ref="M32:M35"/>
    <mergeCell ref="N32:N35"/>
    <mergeCell ref="O32:O35"/>
    <mergeCell ref="W89:W90"/>
    <mergeCell ref="R64:R65"/>
    <mergeCell ref="D69:K69"/>
    <mergeCell ref="D70:K70"/>
    <mergeCell ref="U71:X71"/>
    <mergeCell ref="B79:D79"/>
    <mergeCell ref="B78:C78"/>
    <mergeCell ref="B77:C77"/>
    <mergeCell ref="B76:C76"/>
    <mergeCell ref="B74:C74"/>
    <mergeCell ref="AK74:AP74"/>
    <mergeCell ref="E32:L33"/>
    <mergeCell ref="E34:L35"/>
    <mergeCell ref="AJ69:AP69"/>
    <mergeCell ref="D71:K71"/>
    <mergeCell ref="D72:K72"/>
    <mergeCell ref="U66:X66"/>
    <mergeCell ref="E74:E77"/>
    <mergeCell ref="Q64:Q65"/>
    <mergeCell ref="B75:C75"/>
    <mergeCell ref="C2:R2"/>
    <mergeCell ref="E6:W6"/>
    <mergeCell ref="Q24:Q35"/>
    <mergeCell ref="A37:D37"/>
    <mergeCell ref="E26:H27"/>
    <mergeCell ref="E30:H31"/>
    <mergeCell ref="B65:C65"/>
    <mergeCell ref="B66:C66"/>
    <mergeCell ref="B67:C67"/>
  </mergeCells>
  <phoneticPr fontId="1" type="noConversion"/>
  <dataValidations count="5">
    <dataValidation type="list" allowBlank="1" showInputMessage="1" showErrorMessage="1" sqref="E38:W62">
      <formula1>$AF$8:$AF$33</formula1>
    </dataValidation>
    <dataValidation type="list" allowBlank="1" showInputMessage="1" showErrorMessage="1" sqref="D36">
      <formula1>$AF$9:$AF$28</formula1>
    </dataValidation>
    <dataValidation type="list" allowBlank="1" showInputMessage="1" showErrorMessage="1" sqref="E28:E30 E8:E26 F8:H25 F28:H29 E32:H36 I8:W36">
      <formula1>$AF$8:$AF$35</formula1>
    </dataValidation>
    <dataValidation type="list" allowBlank="1" showInputMessage="1" showErrorMessage="1" sqref="D8:D23 D38:D62">
      <formula1>$AF$8:$AF$34</formula1>
    </dataValidation>
    <dataValidation type="list" allowBlank="1" showInputMessage="1" showErrorMessage="1" sqref="D24:D35">
      <formula1>$AF$9:$AF$34</formula1>
    </dataValidation>
  </dataValidations>
  <printOptions horizontalCentered="1"/>
  <pageMargins left="0.11811023622047245" right="0.27559055118110237" top="0.59055118110236227" bottom="1.03" header="0.15748031496062992" footer="0.39370078740157483"/>
  <pageSetup paperSize="9" scale="8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ΔΙΔΑΚΤ. ΩΡΑΡΙΟ ΠΡΩΪΝΗΣ ΛΕΙΤΟΥΡΓ</vt:lpstr>
      <vt:lpstr>'ΔΙΔΑΚΤ. ΩΡΑΡΙΟ ΠΡΩΪΝΗΣ ΛΕΙΤΟΥΡΓ'!Print_Area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</dc:creator>
  <cp:lastModifiedBy>gia-eyt</cp:lastModifiedBy>
  <cp:lastPrinted>2007-12-18T16:24:26Z</cp:lastPrinted>
  <dcterms:created xsi:type="dcterms:W3CDTF">2007-12-12T19:16:01Z</dcterms:created>
  <dcterms:modified xsi:type="dcterms:W3CDTF">2012-09-09T08:22:06Z</dcterms:modified>
</cp:coreProperties>
</file>