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9990" windowHeight="6000"/>
  </bookViews>
  <sheets>
    <sheet name="ΟΙΚΟΝΟΜΙΚΗ" sheetId="1" r:id="rId1"/>
  </sheets>
  <definedNames>
    <definedName name="_xlnm.Print_Titles" localSheetId="0">ΟΙΚΟΝΟΜΙΚΗ!$1:$13</definedName>
  </definedNames>
  <calcPr calcId="124519"/>
</workbook>
</file>

<file path=xl/calcChain.xml><?xml version="1.0" encoding="utf-8"?>
<calcChain xmlns="http://schemas.openxmlformats.org/spreadsheetml/2006/main">
  <c r="I14" i="1"/>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l="1"/>
  <c r="I115" s="1"/>
  <c r="I116" s="1"/>
</calcChain>
</file>

<file path=xl/sharedStrings.xml><?xml version="1.0" encoding="utf-8"?>
<sst xmlns="http://schemas.openxmlformats.org/spreadsheetml/2006/main" count="397" uniqueCount="303">
  <si>
    <t>Α/Α</t>
  </si>
  <si>
    <t>ΕΙΔΟΣ</t>
  </si>
  <si>
    <t>ΤΕΧΝΙΚΗ ΠΕΡΙΓΡΑΦΗ</t>
  </si>
  <si>
    <t>ΜΟΝΑΔΑ ΜΕΤΡΗΣΗΣ</t>
  </si>
  <si>
    <t>ΠΟΣΟΤΗΤΑ</t>
  </si>
  <si>
    <t>ΤΙΜΗ ΜΟΝΑΔΑΣ</t>
  </si>
  <si>
    <t>ΔΑΠΑΝΗ</t>
  </si>
  <si>
    <t>ΑΝΕΞΙΤΙΛΟΙ ΜΑΡΚΑΔΟΡΟΙ</t>
  </si>
  <si>
    <t>ΤΜΧ.</t>
  </si>
  <si>
    <t>ΑΝΤΑΛΛΑΚΤΙΚΑ ΣΥΡΡΑΠΤΙΚΟΥ</t>
  </si>
  <si>
    <t>ΑΠΟΣΥΡΡΑΠΤΙΚΟ</t>
  </si>
  <si>
    <t>ΑΡΙΘΜΟΜΗΧΑΝΗ (κομτιιουτεράκι)</t>
  </si>
  <si>
    <t>ΓΟΜΟΛΑΣΤΙΧΑ</t>
  </si>
  <si>
    <t>ΕΥΡΕΤΗΡΙΑ ΑΛΦΑΒΗΤΙΚΑ</t>
  </si>
  <si>
    <t>ΖΕΛΑΤΙΝΕΣ ΓΩΝΙΑ</t>
  </si>
  <si>
    <t>Ζελατίνες Α4, άνοιγμα γωνία Γ</t>
  </si>
  <si>
    <t>ΖΕΛΑΤΙΝΕΣ ΕΝΙΣΧΥΜΕΝΕΣ</t>
  </si>
  <si>
    <t>Ζελατίνες Α4, Νο4, άνοιγμα επάνω από ΡΡ, ενισχυμένη ράχη με τρύπες</t>
  </si>
  <si>
    <t>ΗΜΕΡΟΔΕΙΚΤΗΣ ΓΡΑΦΕΙΟΥ</t>
  </si>
  <si>
    <t>Πακέτο των 100 τμχ.</t>
  </si>
  <si>
    <t>ΚΙΜΩΛΙΕΣ ΧΡΩΜΑΤΙΣΤΕΣ</t>
  </si>
  <si>
    <t>Κιμωλίες χρωματιστές, μη τοξικές, πακέτο των 100 τεμαχίων</t>
  </si>
  <si>
    <t>ΚΟΠΙΔΙ ΜΕΓΑΛΟ</t>
  </si>
  <si>
    <t>ΛΑΣΤΙΧΑΚΙΑ</t>
  </si>
  <si>
    <t>ΜΑΡΚΑΔΟΡΟΙ ΓΙΑ ΥΠΟΓΡΑΜΜΙΣΗ ΚΕΙΜΕΝΟΥ ΦΩΣΦΟΡΟΥΧΟΙ</t>
  </si>
  <si>
    <t>ΜΑΡΚΑΔΟΡΟΙ ΛΕΥΚΟΥ ΠΙΝΑΚΑ</t>
  </si>
  <si>
    <t>Μπλε (Φιάλη)</t>
  </si>
  <si>
    <t>ΣΟΥΠΛ</t>
  </si>
  <si>
    <t>Μαύρο, Σχολικό, με γόμα, 2ΗΒ</t>
  </si>
  <si>
    <t>Δυνατότητα να συγκρατεί απο 10 έως 15 φύλλα Α4 χωρίς ζελατίνες, με διαφανές κάλυμα για ανάγνωση του εξωφύλλου, με λωρίδα απο χαρτί στην αριστερή πλευρά, διάφορα χρώματα.</t>
  </si>
  <si>
    <t>ΞΥΣΤΡΑ ΜΟΛΥΒΙΟΥ</t>
  </si>
  <si>
    <t>Μεταλλική ή κοκκάλινη για όλα τα κλασσικά μολύβια</t>
  </si>
  <si>
    <t>ΠΕΡΦΟΡΑΤΕΡ</t>
  </si>
  <si>
    <t>ΠΙΝΕΖΕΣ</t>
  </si>
  <si>
    <t>Ατσάλινες πινέζες, κουτίτων 120 τεμαχίων</t>
  </si>
  <si>
    <t>ΣΕΛΟΤΕΙΠ</t>
  </si>
  <si>
    <t>ΣΠΟΓΓΟΣ ΛΕΥΚΟΥ ΠΙΝΑΚΑ</t>
  </si>
  <si>
    <t>Πλενόμενος, κατάλληλος για να σβήνει μαρκαδόρους λευκού πίνακα χωρίς να αφήνει ίχνη</t>
  </si>
  <si>
    <t>ΣΠΟΓΓΟΣ ΜΑΥΡΟΠΙΝΑΚΑ</t>
  </si>
  <si>
    <t>Πλενόμενος, κατάλληλος για να σβήνει κιμωλίες χωρίς να αφήνει ίχνη</t>
  </si>
  <si>
    <t>Κουτίτων 100 τμχ</t>
  </si>
  <si>
    <t>ΣΥΡΡΑΠΤΙΚΗ ΜΗΧΑΝΗ</t>
  </si>
  <si>
    <t>ΦΑΚΕΛΟΣ ΑΛΛΗΛΟΓΡΑΦΙΑΣ ΛΕΥΚΟΣ/ΜΠΕΖ</t>
  </si>
  <si>
    <t>Συσκευασία των 25 τμχ.</t>
  </si>
  <si>
    <t>ΦΑΚΕΛΟΣ ΑΛΛΗΛΟΓΡΑΦΙΑΣ ΛΕΥΚΟΣ</t>
  </si>
  <si>
    <t>ΧΑΡΤΙΝΟΙ ΚΥΒΟΙ ΣΗΜΕΙΩΣΕΩΝ</t>
  </si>
  <si>
    <t>Μπλόκ των 500 φύλλων</t>
  </si>
  <si>
    <t>Διάστασης 7,6 χ 7,6 περίπου, των 100 φύλλων, αυτοκόλλητοι, κίτρινοι, πακ./100 τμχ.</t>
  </si>
  <si>
    <t>ΨΑΛΙΔΙ ΓΡΑΦΕΙΟΥ</t>
  </si>
  <si>
    <t>Τετράδιο 4 θεμάτων με σκληρά εξώφυλλα</t>
  </si>
  <si>
    <t>Βιβλίο πρακτικών σχολείου (γίγας) 300 φύλλων</t>
  </si>
  <si>
    <t>ΒΙΒΛΙΟ ΠΡΩΤΟΚΟΛΛΟΥ ΑΛΛΗΛΟΓΡΑΦΙΑΣ</t>
  </si>
  <si>
    <t>Από σκληρό εξώφυλλο με ετικέτα, διαστάσεων 23 χ 30 περίπου Φ.200</t>
  </si>
  <si>
    <t>ΚΛΑΣΕΡ ΚΟΥΤΙ ΦΑΛΤΣΟ-ΒΟΧ ΠΤΥΣΣΟΜΕΝΟ</t>
  </si>
  <si>
    <t>Κλασέρ κουτί φάλτσο πτυσσόμενο απλό χαρτονένιο</t>
  </si>
  <si>
    <t>ΣΠΑΓΓΟΣ ΣΥΣΚΕΥΑΣΙΑΣ</t>
  </si>
  <si>
    <t>Σπάγγος συσκευασίας κατάλληλος για τα δέματα πανελληνίων εξετάσεων κλπ.</t>
  </si>
  <si>
    <t>ΕΤΙΚΕΤΕΣ ΑΥΤΟΚΟΛΛΗΤΕΣ</t>
  </si>
  <si>
    <t>Ετικέτες αυτοκόλλητες πακέτο των 40 φύλλων</t>
  </si>
  <si>
    <t>ΠΑΚΕΤΟ</t>
  </si>
  <si>
    <t>ΝΤΟΣΙΕ ΚΟΥΤΙ ΛΑΣΤΙΧΟ</t>
  </si>
  <si>
    <t>Ντοσιέ μπλε με κορδόνια και πτερύγια 28X38 (περίπου)</t>
  </si>
  <si>
    <t>ΧΑΡΤΟΝΙΑ ΜΕΤΑΛΙΖΕ 70X50</t>
  </si>
  <si>
    <t>ΧΑΡΤΟΝΙΑ ΟΝΤΟΥΛΕ 50X70</t>
  </si>
  <si>
    <t>ΧΑΡΤΙ ΓΚΟΦΡΕ ΡΟΛΛΟ</t>
  </si>
  <si>
    <t>ΧΑΡΤΙ ΓΛΑΣΣΕ</t>
  </si>
  <si>
    <t>Διάφορα χρώματα</t>
  </si>
  <si>
    <t>ΜΠΛΟΚ ΓΛΑΣΣΕ</t>
  </si>
  <si>
    <t>ΜΑΡΚΑΔΟΡΟΙ 12άρι (ΛΕΠΤΗ ΓΡΑΦΗ)</t>
  </si>
  <si>
    <t>ΠΑΚ.</t>
  </si>
  <si>
    <t>ΜΑΡΚΑΔΟΡΟΙ 12άρι (ΧΟΝΤΡΗ ΓΡΑΦΗ)</t>
  </si>
  <si>
    <t>ΤΜΧ</t>
  </si>
  <si>
    <t>ΠΛΑΣΤΕΛΙΝΗ ΚΟΥΤΙ</t>
  </si>
  <si>
    <t>ΦΙΑΛΗ</t>
  </si>
  <si>
    <t>ΧΑΡΤΕΣ ΣΧΟΛΕΙΩΝ</t>
  </si>
  <si>
    <t>Κρεμαστοί με κορνίζα πλαστική</t>
  </si>
  <si>
    <t>ΜΟΛΥΒΟΘΗΚΗ</t>
  </si>
  <si>
    <t>ΦΥΛΛΑ ΠΛΑΣΤΙΚΟΠΟΙΗΣΗΣ</t>
  </si>
  <si>
    <t>ΠΛΑΣΤΙΚΟΠΟΙΗΤΗΣ</t>
  </si>
  <si>
    <t>ΜΑΛΑΚΗ ΠΛΑΣΤΕΛΙΝΗ ΦΥΤΙΚΗ</t>
  </si>
  <si>
    <t>Διάφορα χρώματα 500γρ</t>
  </si>
  <si>
    <t>ΤΕΜΠΕΡΕΣ</t>
  </si>
  <si>
    <t>Oil Pastel</t>
  </si>
  <si>
    <t>ΚΗΡΟΜΠΟΠΕΣ</t>
  </si>
  <si>
    <t>ΔΑΚΤΥΛΟΧΡΩΜΑΤΑ</t>
  </si>
  <si>
    <t>ΠΙΝΕΛΑ</t>
  </si>
  <si>
    <t>ΧΡΥΣΟΣΚΟΝΗ</t>
  </si>
  <si>
    <t>ΧΡΩΜΑΤΙΣΤΟ ΧΑΡΤΙ ΦΩΤ.Α4 80γρ.</t>
  </si>
  <si>
    <t>Διαστάσεις 60X90 εκ. Πάχος 2,5 χιλ.</t>
  </si>
  <si>
    <t>ΚΟΥΜΠΙΑ ΧΕΙΡΟΤΕΧΝΙΑΣ</t>
  </si>
  <si>
    <t>Διάφορα χρώματα και μεγέθη</t>
  </si>
  <si>
    <t>ΧΑΝΤΡΕΣ</t>
  </si>
  <si>
    <t>Ξύλινες ή πλαστικές μικρές χάντρες για χειροτεχνία σε διάφορα χρώματα</t>
  </si>
  <si>
    <t>ΑΦΡΩΔΗ ΚΟΛΑΖ ΣΧΗΜΑΤΑ</t>
  </si>
  <si>
    <t>Διάφορα σχέδια</t>
  </si>
  <si>
    <t>ΚΟΡΔΕΛΕΣ</t>
  </si>
  <si>
    <t>ΣΥΝΟΛΙΚΗ ΠΟΣΟΤΗΤΑ</t>
  </si>
  <si>
    <t>ΦΠΑ 23%</t>
  </si>
  <si>
    <t>ΣΥΝΟΛΟ</t>
  </si>
  <si>
    <t>ΒΑΣΗ ΣΕΛΟΤΕΙΠ</t>
  </si>
  <si>
    <t>ΔΙΑΧΩΡΙΣΤΙΚΑ ΦΥΛΛΑ</t>
  </si>
  <si>
    <t>ΔΙΟΡΘΩΤΙΚΗ ΤΑΙΝΙΑ</t>
  </si>
  <si>
    <t>Συσκευασία των 50gr</t>
  </si>
  <si>
    <t>ΠΡΟΣΦΕΡΟΜΕΝΟ ΠΡΟΪΟΝ</t>
  </si>
  <si>
    <t>Πακέτο των 25 τμχ.</t>
  </si>
  <si>
    <t>Λευκή ή κόκκινη -μπλέ για μολύβι</t>
  </si>
  <si>
    <t>ΣΕΤ των 10 τεμ.</t>
  </si>
  <si>
    <t>ΔΙΟΡΘΩΤΙΚΟ ΥΓΡΟ ΚΑΙ ΔΙΑΛΥΤΙΚΟ</t>
  </si>
  <si>
    <t>Ευρετήρια με σκληρό εξώφυλλο 100 φύλλων διαστάσεων 34cm x 24cm περίπου</t>
  </si>
  <si>
    <t>Καρφάκια για πίνακες φελλού κλπ., με χρωματιστό κεφάλι, κουτί των 100 τεμ.</t>
  </si>
  <si>
    <t>ΚΙΜΩΛΙΕΣ ΛΕΥΚΕΣ</t>
  </si>
  <si>
    <t>Κιμωλίες λευκές, μη τοξικές, πακέτο των 100 τεμαχίων</t>
  </si>
  <si>
    <t>Κιμωλίες λευκές, μη τοξικές, πακέτο των 100 τεμαχίων FOSKA</t>
  </si>
  <si>
    <t>Κιμωλίες χρωματιστές, μη τοξικές, πακέτο των 100 τεμαχίων FOSKA</t>
  </si>
  <si>
    <t>ΚΛΑΣΕΡ (με ράχη 8cm)</t>
  </si>
  <si>
    <t>Κόλλα stick χωρίς διαλύτες, για χαρτί, χαρτόνι, κτλ. 21gr περίπου</t>
  </si>
  <si>
    <t>Με φαρδιά λάμα και στοπ για ασφάλεια της λεπίδας</t>
  </si>
  <si>
    <t>ΜΕΛΑΝΙ ΣΦΡΑΠΔΩΝ για Ταμπόν</t>
  </si>
  <si>
    <t>Μπλε (Φιάλη) FLOWER</t>
  </si>
  <si>
    <t>Σουπλ 40 φύλλων (clearbook) Α4</t>
  </si>
  <si>
    <t>ΜΟΛΥΒΙ ΣΧΟΛΙΚΟ</t>
  </si>
  <si>
    <t>ΜΠΛΟΚ ΣΗΜΕΙΩΣΕΩΝ Α4</t>
  </si>
  <si>
    <t>ΝΤΟΣΙΕ ME ΕΛΑΣΜΑ Α4</t>
  </si>
  <si>
    <t>ΠΙΝΑΚΑΣ ΦΕΛΟΥ</t>
  </si>
  <si>
    <t>Ατσάλινες πινέζες, κουτί των 120 τεμαχίων</t>
  </si>
  <si>
    <t>Διαφανής κολλητική ταινία ή γαλακτερή με ματ φινίρισμα, διαστάσεων 19mmX33m ρολά</t>
  </si>
  <si>
    <t>Στυλό διαρκείας F ή Μ με καπάκι, καλής γραφής</t>
  </si>
  <si>
    <t>Στυλό διαρκείας F ή Μ με καπάκι, καλής γραφής PRIMO</t>
  </si>
  <si>
    <t>ΣΥΝΔΕΤΗΡΕΣ (τύπου VETO ή ισοδυνάμου)</t>
  </si>
  <si>
    <t>Μεταλλικοί κλασικοί συνδετήρες σε κουτίτων 100 τεμ. από σκληρό ανθεκτικό σύρμα No 5 PRIMO</t>
  </si>
  <si>
    <t>Χειρός, μεταλλική, συρραφή έως 25 φύλλα (μεγάλο συρ.) συρραφές No 24/6</t>
  </si>
  <si>
    <t>ΤΑΙΝΙΑ ΣΥΣΚΕΥΑΣΙΑΣ</t>
  </si>
  <si>
    <t>Διαφανής, ή καφέ ανθεκτική, διάστασης 5cm περίπου</t>
  </si>
  <si>
    <t>ΤΑΜΠΟΝ ΣΦΡΑΠΔΩΝ</t>
  </si>
  <si>
    <t>ΦΑΚΕΛΟΣ CLASSIC ME ΛΑΣΤΙΧΟ</t>
  </si>
  <si>
    <t>Φάκελος με λάστιχο στις γωνίες και αυτιά, διάστασης 25Χ35cm περίπου, διαφόρων χρωμάτων χάρτινος PRIMO</t>
  </si>
  <si>
    <t>Χάρτινος φάκελος, χαρτί 80gr (±5gr), λευκός, μεγέθους 23x32cm, άνοιγμα στην μικρή πλευρά με αυτοκόλλητη ταινία.</t>
  </si>
  <si>
    <t>Χάρτινος φάκελος, χαρτί 80gr (±5gr), λευκός, μεγέθους 11x23cm περίπου, άνοιγμα στην μικρή πλευρά με αυτοκόλλητη ταινία ή εγγράφων.</t>
  </si>
  <si>
    <t>Διάστασης 9x9cm περίπου, Λευκοί, 80gr/m2 περίπου, μπλοκ των 500 φύλλων</t>
  </si>
  <si>
    <t>ΧΑΡΤΙΝΟΙ ΚΥΒΟΙ ΣΗΜΕΙΩΣΕΩΝ ΑΥΤΟΚΟΛΛΗΤΟΙ (τύπου post it)</t>
  </si>
  <si>
    <t>ΤΕΤΡΑΔΙΟ Α4, ΡΙΓΕ</t>
  </si>
  <si>
    <r>
      <t>Βιβλίο πρακτικών</t>
    </r>
    <r>
      <rPr>
        <b/>
        <u/>
        <sz val="9"/>
        <color indexed="10"/>
        <rFont val="Calibri"/>
        <family val="2"/>
        <charset val="161"/>
      </rPr>
      <t xml:space="preserve"> σχολείου</t>
    </r>
    <r>
      <rPr>
        <sz val="9"/>
        <rFont val="Calibri"/>
        <family val="2"/>
        <charset val="161"/>
      </rPr>
      <t xml:space="preserve"> (γίγας) 300 φύλλων 21Χ29</t>
    </r>
  </si>
  <si>
    <t>ΒΙΒΛΙΟ ΠΡΑΚΤΙΚΩΝ</t>
  </si>
  <si>
    <t>Από σκληρό εξώφυλλο με ετικέτα, 90gr/m2 και διάστασης 25 χ 35 περίπου, 200 φύλλων</t>
  </si>
  <si>
    <t>Κλασέρ κουτί φάλτσο πτυσσόμενο απλό χαρτονένιο PRIMO</t>
  </si>
  <si>
    <t>Σπάγγος συσκευασίας κατάλληλος για τα δέματα πανελληνίων εξετάσεων κλπ. κουβάρι 100μέτρων κανάβεως</t>
  </si>
  <si>
    <t>Ετικέτες αυτοκόλλητες πακέτο των 40 φύλλων STEF LABELS</t>
  </si>
  <si>
    <t>Ντοσιέ κουτί με λάστιχο ράχη 8cm δαχτυλίδι</t>
  </si>
  <si>
    <t xml:space="preserve">Ντοσιέ μπλε με κορδόνια και πτερύγια 30X40 </t>
  </si>
  <si>
    <t>MΠΛOK CANSON</t>
  </si>
  <si>
    <t>ΨΑΛΙΔΙΑ ΠΑΙΔΙΚΑ</t>
  </si>
  <si>
    <t>Ψαλιδακια παιδικά 5΄΄</t>
  </si>
  <si>
    <t>Πλαστελίνη κουτι 11 χρωμάτων</t>
  </si>
  <si>
    <t>Πηλός λευκός 1/2kg</t>
  </si>
  <si>
    <t>ΧΑΡΤΟΝΙΑ ΟΝΤΟΥΛΕ 50X70 ΧΡΙΣΤΟΥΓΕΝΝΙΑΤΙΚΑ, ΑΠΟΚΡΙΑΤΙΚΑ, ΠΑΣΧΑΛΙΝΑ</t>
  </si>
  <si>
    <t>ΦΥΛΛΑ ΦΕΛΛΟΥ</t>
  </si>
  <si>
    <t>ΧΑΡΤΟΝΙΑ ΟΝΤΟΥΛΕ ΟΥΡΑΝΙΟ ΤΟΞΟ 50X70</t>
  </si>
  <si>
    <t>ΠHΛOΣ 1/2Kg2*</t>
  </si>
  <si>
    <t>700 MB HIGH SPEED, πακέτο των 25 τεμαχίων</t>
  </si>
  <si>
    <t>Πάχος 1,5 - 3mm, ανεξίτηλοι, χρώματα, στρογγυλή μύτη</t>
  </si>
  <si>
    <t>Ψιλοί μαρκαδόροι 0,4mm, αδιάβροχοι που σβήνουν μόνο με αλκοόλ</t>
  </si>
  <si>
    <t>No 64 για κανονικό συρρατιτικό, 2000 clips No 24/6 μεγάλο συρραπτικό 1.000 clips</t>
  </si>
  <si>
    <t>Βαριά μεταλλική βάση για ταινία σελοτέιπ μεγέθους 19mmX33m</t>
  </si>
  <si>
    <t>Διορθωτική ταινία με εργονομικό σχήμα και να παρέχει πλήρη, καθαρή και στιγμιαία κάλυψη, διάστασης 4,2mm χ 14m</t>
  </si>
  <si>
    <t>Διορθωτικό ταχείας πήξης 20ml και διαλυτικό 20ml</t>
  </si>
  <si>
    <t>Χαρτόνι πλαστικοποιημένο με επένδυση ΡΡ και μεταλλικό δαχτυλίδι, διάστασης 32 χ 28,5cm, ράχη 8cm περίπου</t>
  </si>
  <si>
    <t>Διάφανο και μόνιμο κόλλημα, χωρίς διαλύτες, για χαρτί, χαρτόνι, κτλ., σωληνάριο 30ml περίπου</t>
  </si>
  <si>
    <t>Μεγάλη διάρκεια γραφής, πορτοκαλί - πράσινο - ρόζ -κίτρινο, τύπου STABILO, πλακέ μύτη, πάχους γραφής 3,0 -5,0mm</t>
  </si>
  <si>
    <t>Σούπλ 40 φύλλων (clearbook)</t>
  </si>
  <si>
    <t>ΡΙΓΕ Φ.50 κολλητό στο επάνω τμήμα, με ιλουστρασιόν εξώφυλλο και χοντρό οπισθόφυλλο Διάστασης 21 χ 29 περίπου, (900gr)</t>
  </si>
  <si>
    <t>Φάκελος με λάστιχο στις γωνίες και αυτιά, διάστασης 25x35cm περίπου, διαφόρων χρωμάτων</t>
  </si>
  <si>
    <t>Με λάστιχο στις γωνίες και αυτιά, διάστασης 25x35cm περίπου, διαφόρων χρωμάτων.</t>
  </si>
  <si>
    <t>ΧΑΡΤΟΝΙΑ CANSON A4</t>
  </si>
  <si>
    <t>Μαρκαδόροι Jumbo σετ 12τεμ. Τύπου GIOTTO - Με πολύ σφιχτή μύτη 0,5mm και αεριζόμενο καπάκι - Με μελάνι που έχει ως βάση το νερό</t>
  </si>
  <si>
    <t>ATΛAKOΛ 1/2 Kg2* ΦΙΑΛΗ</t>
  </si>
  <si>
    <t>A4 125 mic, A3mic, πάχους 2χ125, συσκευασία 100 τεμαχίων</t>
  </si>
  <si>
    <t>Μηχανή πλαστικοποίησης Α4 LΜ-212.Δέχεται κάρτες πλαστικοποίησης Α4,μέγιστου πάχους 125 micron</t>
  </si>
  <si>
    <t>Τύπου Primo 12τεμάχια των 7.5 ml</t>
  </si>
  <si>
    <t>Λαδοπαστέλ τύπου Primo 12 τεμαχίων. Μαλακές μύτες και φωτεινά χρώματα. Αντιμικροβιακά και χωρίς βακτήρια, μη τοξικά</t>
  </si>
  <si>
    <t>Τύπου carioca 12 τεμαχίων που καθαρίζουν εύκολα διαμέτρου 10mm . Μέγεθος κανονικό σε διάφορα χρώματα.</t>
  </si>
  <si>
    <r>
      <t>Mαρκαδόροι Jumbo σετ 12τεμ. Τύπου GIOTTO - Με πολύ χοντρή γραφή και</t>
    </r>
    <r>
      <rPr>
        <vertAlign val="superscript"/>
        <sz val="9"/>
        <rFont val="Calibri"/>
        <family val="2"/>
        <charset val="161"/>
      </rPr>
      <t xml:space="preserve"> </t>
    </r>
    <r>
      <rPr>
        <sz val="9"/>
        <rFont val="Calibri"/>
        <family val="2"/>
        <charset val="161"/>
      </rPr>
      <t>αεριζόμενο καπάκι - Με μελάνι που έχει ως βάση το νερό</t>
    </r>
  </si>
  <si>
    <t>Τύπου carioca 6 τεμαχίων 6X35 gr. Μη τοξικά</t>
  </si>
  <si>
    <t>Συσκευασία αλατιέρας 14gr με λεπτόκοκκη χρυσόσκονη σε 3 αποχρώσεις</t>
  </si>
  <si>
    <t>CD R80</t>
  </si>
  <si>
    <t>ΑΝΕΞΙΤΗΛΟΙ ΜΑΡΚΑΔΟΡΟΙ ΔΙΑΦΑΝΕΙΩΝ</t>
  </si>
  <si>
    <t>Μεταλλικό εξ ολοκλήρου</t>
  </si>
  <si>
    <t>ΚΑΡΦΑΚΙΑ ΠΑ ΠΙΝΑΚΑ ΦΕΛΟΥ</t>
  </si>
  <si>
    <t>ΚΟΛΛΑ  ΥΓΡΗ ΓΕΝΙΚΗΣ ΧΡΗΣΗΣ</t>
  </si>
  <si>
    <t>Διαμέτρου 1mm, συσκευασία των 50gr</t>
  </si>
  <si>
    <t>Κατάλληλος για γράψιμο σε λευκούς πίινακες, στρογγυλή μύτη 1,5 - 3,0mm καλής ποιότητος</t>
  </si>
  <si>
    <t>ΜΠΛΟΚ ΑΠΟΔΕΙΞΕΩΝ ΠΛΗΡΩΜΗΣ</t>
  </si>
  <si>
    <t>Αυτογραφικό τριπλότυτιο έντυπο που δεν χρειάζεται καρμπόν, ανθεκτικό σκληρό εξώφυλλο, 50 φύλλων (1 πρωτότυπο και 2 αντίγραφα), διαστάσεων 10xl9cm.</t>
  </si>
  <si>
    <t>Διατριτικής ικανότητας 25 φύλλων 80gr/m2 (± 2 φύλλα), μεταλλικό και με οδηγό για ακρίβεια τρυπήματος.</t>
  </si>
  <si>
    <t>ΣΤΥΛΟ ΔΙΑΡΚΕΙΑΣΜΕ ΚΑΠΑΚΙ F ή Μ</t>
  </si>
  <si>
    <t>Μεταλλικοί κλασικοί συνδετήρες σε κουτί των 100 τεμ. από σκληρό ανθεκτικό σύρμα No 3 &amp; 4</t>
  </si>
  <si>
    <t>Μεταλλικοί κλασικοί συνδετήρες σε κουτί των 100 τεμ.από σκληρό ανθεκτικό σύρμα No 5</t>
  </si>
  <si>
    <t>Χειρος, μεταλλκή, συρραφή έως 15 φύλλα (κανονικό συρ.) συρραφές No 64</t>
  </si>
  <si>
    <t>Από ανοξείδωτο ατσάλι 21cm για κοπή χαρτιών κλπ.</t>
  </si>
  <si>
    <t>ΚΟΥΒΑΡΙΑ 100μέτρων</t>
  </si>
  <si>
    <t>ΝΤΟΣΙΕ ΜΠΛΕ ΜΕ ΚΟΡΔΟΝΙΑ ΚΑΙ ΠΤΕΡΥΠΑ</t>
  </si>
  <si>
    <t>ΧΑΡΤΟΝΙΑ ΚΟΥΣΕ ΛΕΥΚΑ ΤΟΥ ΜΕΤΡΟΥ 70X100</t>
  </si>
  <si>
    <t>ΞΥΛ0ΜΠ0ΠΕΣ 12άρι</t>
  </si>
  <si>
    <t>10Χ10εκ Πλαστική διάφορα σχέδια</t>
  </si>
  <si>
    <t>ΧΑΡΤΙΝΕΣ ΤΣΑΝΤΕΣ ΣΥΚΕΥΑΣΙΑΣ</t>
  </si>
  <si>
    <t>Καφέ, λευκές 130 γρ. λεπτό χαρτί 26Χ33Χ13εκ.</t>
  </si>
  <si>
    <t>Καφέ, λευκές 130 γρ. λεπτό χαρτί 18Χ23Χ8εκ.</t>
  </si>
  <si>
    <t>Τύπου talens 150 στρογγυλά με συνθετική τρίχα Νο8</t>
  </si>
  <si>
    <t>Τύπου ετέρνα No1 με χοιρινή τρίχα και ξύλινο στέλεχος</t>
  </si>
  <si>
    <t>Διάφορα χρώματα 100φ. Χρήση για Inkjet-laser εκτυπωτές και φωτοτυπικά μηχανήματα</t>
  </si>
  <si>
    <t>ΚΟΛΛΑ  STICK</t>
  </si>
  <si>
    <t>ΒΙΒΛΙΟ ΠΡΑΚΤΙΚΩΝ  ΣΧΟΛΕΙΟΥ (ΠΓΑΣ)</t>
  </si>
  <si>
    <t>Κουτί των 120 τμχ</t>
  </si>
  <si>
    <t>Κουτί των 100 τμχ</t>
  </si>
  <si>
    <t>XAPTONIA CANSON A3</t>
  </si>
  <si>
    <t>XAPTONIA CANSON 50X70</t>
  </si>
  <si>
    <t>Μηχανή πλαστικοποίησης Α4 .Δέχεται κάρτες πλαστικοποίησης Α4,μέγιστου πάχους 125 micron</t>
  </si>
  <si>
    <t>Επιστημονική, ευδιάκριτη οθόνη 11 ή 12 ψηφίων, υπολογισμός ποοσοστού επίτοις %, τρινωνομετρικές πράξεις, λειτουργίες στατιστικής, εμφάνιση συμβόλων υπολογισμών στην οθόνη.</t>
  </si>
  <si>
    <t>Διαχωριστικα φυλλα απο χαρτι, Α4,10 θεμάτων, χρωματιστά, σε συσκευασία των 10τμχ</t>
  </si>
  <si>
    <t>Διαχωριστικά φύλλα από χαρτί, Α4,10 θεμάτων, χρωματιστά, σε συσκευασία των 10τμχ</t>
  </si>
  <si>
    <t>Διαφανής κολλητική ταινία ή γαλακτερή με ματ φινίρισμα, διαστάσεων 19mmX33m ρολά SPADI</t>
  </si>
  <si>
    <t>Πινέλα τύπου Eterna No 1 με χοιρινή τρίχα και ξύλινο στέλεχος PRIMO</t>
  </si>
  <si>
    <t>Πινέλα τύπου talens 150 στρογγυλά με συνθετικη τρίχα στρογγυλά No 8 Alcmona</t>
  </si>
  <si>
    <t>Δακτυλοχρώματα σετ 6τεμαχίων 6X35gr Rony. Μη τοξικά</t>
  </si>
  <si>
    <t>Χρυσόσκονη Συσκευασία αλατιέρας 14gr με λεπτόκοκκη χρυσόσκονη σε 3 αποχρώσεις</t>
  </si>
  <si>
    <t>Φύλλα φελλού Διαστάσεις 60X90 εκ. Πάχος 2,5 χιλ.</t>
  </si>
  <si>
    <t>Κουμπιά χειροτεχνίας Διάφορα χρώματα και μεγέθη</t>
  </si>
  <si>
    <t>Χαντρες πλαστικές μικρές για χειροτεχνία σε διάφορα χρώματα</t>
  </si>
  <si>
    <t>Αφρώδη κολάζ σχήματα διάφορα σχέδια</t>
  </si>
  <si>
    <t>Κόλλα τύπου ατλακόλ 1/2 Kg2* φιάλη CMP</t>
  </si>
  <si>
    <t>Μολυβοθήκη 10Χ10εκ Πλαστική διάφορα σχέδια</t>
  </si>
  <si>
    <t>Φύλλα πλαστικοποίησης A4 125 mic, A3mic, πάχους 2χ125, συσκευασία 100 τεμαχίων</t>
  </si>
  <si>
    <t>Χάρτινες τσάντες συσκευασίας Καφέ, λευκές 130 γρ. λεπτό χαρτί 18Χ23Χ8εκ.</t>
  </si>
  <si>
    <t>Χάρτινες τσάντες συσκευασίας Καφέ, λευκές 130 γρ. λεπτό χαρτί 26Χ33Χ13εκ.</t>
  </si>
  <si>
    <t>Τέμπερες Σετ 12τεμ.των 7.5 ml Luna</t>
  </si>
  <si>
    <t>Χρωματιστό χαρτί Φωτ.Α4 80γρ. Διάφορα χρώματα 100φ. Χρήση για Inkjet-laser εκτυπωτές και φωτοτυπικά μηχανήματα.</t>
  </si>
  <si>
    <t>CD-R 700 MB HIGH SPEED, πακέτο των 25 τεμαχίων OMEGA</t>
  </si>
  <si>
    <t>Ανεξίτηλοι μαρκαδόροι Πάχος 1,5 - 3mm, ανεξίτηλοι, χρώματα, στρογγυλή μύτη YOKA-LUXOR</t>
  </si>
  <si>
    <t>Ανεξίτηλοι μαρκαδόροι διαφανειών Ψιλοί μαρκαδόροι 0,4mm, αδιάβροχοι που σβήνουν μόνο με αλκοόλ EDDING</t>
  </si>
  <si>
    <t>Ανταλλακτικά συρραπτικού No 64 για κανονικό συρραπτικό, 2000 clips No 24/6 μεγάλο συρραπτικό 1.000 clips BLACK RED</t>
  </si>
  <si>
    <t>Αποσυρραπτικό Μεταλλικό εξολοκλήρου JULIE</t>
  </si>
  <si>
    <t xml:space="preserve">Γομολάστιχα Λευκή ή κόκκινη -μπλέ για μολύβι NOKI </t>
  </si>
  <si>
    <t>Διορθωτική ταινία με εργονομικό σχημα και να παρέχει πλήρη,καθαρή και στιγμιαία κάλυψη, διάστασης 4,2mm X 14m PELIKAN</t>
  </si>
  <si>
    <t>Διορθωτικό υγρό και διαλυτικό ταχείας πήξης 20ml και διαλυτικό 20ml PAPER EX</t>
  </si>
  <si>
    <t>Ευρετήρια αλφαβητικά με σκληρό εξώφυλλο 100 φύλλων διαστάσεων 35cm x 25cm ELEPHANT</t>
  </si>
  <si>
    <t>Ζελατίνες ενισχυμένες Α4, Νο4, άνοιγμα επάνω από ΡΡ, ενισχυμένη ράχη με τρύπες PRIMO</t>
  </si>
  <si>
    <t>Ζελατίνες γωνία Α4, άνοιγμα γωνία Γ διαφανεις PRIMO</t>
  </si>
  <si>
    <r>
      <t xml:space="preserve">Ημεροδείκτης γραφείου Ενάμιση έτους από 7/2011 έως 12/2012, διαστάσεων 8X11,5 cm, με τρύπες για εφαρμογή σε βάση ημεροδείκτη </t>
    </r>
    <r>
      <rPr>
        <b/>
        <sz val="9"/>
        <rFont val="Calibri"/>
        <family val="2"/>
        <charset val="161"/>
      </rPr>
      <t>έτους 2015</t>
    </r>
  </si>
  <si>
    <t>Κλασέρ από Χαρτόνι πλαστικοποιημένο με επένδυση ΡΡ και μεταλλικό δαχτυλίδι, διάστασης 32X28,5cm, ράχη 8cm PRIMO</t>
  </si>
  <si>
    <t>Κόλλα stick χωρίς διαλύτες, για χαρτί, χαρτόνι, κτλ.21gr PELIKAN</t>
  </si>
  <si>
    <t>Κόλλα υγρή γενικής χρήσης Διάφανο και μόνιμο κόλλημα, χωρίς διαλύτες, για χαρτί, χαρτόνι, κτλ, σωληνάριο 35ml LUNA</t>
  </si>
  <si>
    <t>Κοπίδι μεγάλο Με φαρδιά λάμα και στοπ για ασφάλεια της λεπίδας πλαστικό</t>
  </si>
  <si>
    <t>Λαστιχάκια Διαμέτρου 1mm, συσκευασίατων 50gr</t>
  </si>
  <si>
    <t>Μαρκαδόροι για υπογράμμιση κειμένου φωσφορούχοι. Μεγάλη διάρκεια γραφής, πορτοκαλί - πράσινο - ρόζ - κίτρινο, τύπου STABILO, πλακέ μύτη, πάχους γραφής 3,0 - 5,0mm YOKA LUXOR</t>
  </si>
  <si>
    <t>Μαρκαδόροι λευκού πίνακα. Κατάλληλοι για γράψιμο σε λευκούς πίνακες, στρογγυλή μύτη 1,5 -3,0mm καλής ποιότητος YOKA LUXOR</t>
  </si>
  <si>
    <t>Μολύβι Μαύρο, Σχολικό, με γόμα, 2ΗΒ DIXON</t>
  </si>
  <si>
    <t>Μπλοκ αποδείξεων πληρωμής Αυτογραφικό τριπλότυπο έντυπο που δεν χρειάζεται καρμπόν, ανθεκτικό σκληρό εξώφυλλο, 50 φύλλων (1 πρωτότυπο και2 αντίγραφα), διαστάσεων 10xl9cm UNIPAP</t>
  </si>
  <si>
    <t>Μπλοκ σημειώσεων ΡΙΓΕ Φ.50 κολλητό στο επάνω τμήμα, με ιλουστρατιόν εξώφυλλο και χοντρό οπισθόφυλλο Διάστασης 21X29 (900gr)</t>
  </si>
  <si>
    <t>Ντοσιέ με έλασμα Α4.Δυνατότητα να συγκρατεί από 10 έως 15 φύλλα Α4 χωρίς ζελατίνες, με διαφανές κάλυμμα για ανάγνωση του εξωφύλλου, με λωρίδα απο χαρτί στην αριστερή πλευρά, διάφορα χρώματα PRIMO</t>
  </si>
  <si>
    <t>Περφορατέρ Διατριτικής ικανότητας 25 φύλλων 80gr/m2 (± 2 φύλλα), μεταλλικό και με οδηγό για ακρίβεια τρυπηματος WENDA</t>
  </si>
  <si>
    <t>Πίνακας φελλού Κατασκευή με ξύλινο πλαίσιο και λεπτόκοκκο φελλό με δυνατότητα χρήσης καιτων 2 όψεων, δυνατότητατοποθέτησης σε τοίχο με άγκιστρα στήριξης, διαστάσεις: 60x90cm (± 5cm)</t>
  </si>
  <si>
    <t>Κατασκευή με ξύλινο πλαίσιο και λεπτόκοκκο φελλό με δυνατότητα χρήσης και των 2 όψεων, δυνατότητα τοποθέτησης σε τοίχο με άγκιστρα στήριξης, διαστάσεις: 60x90cm (± 5cm).</t>
  </si>
  <si>
    <t>Σπόγγος λευκού πίνακα Πλενόμενος, κατάλληλος για να σβήνει μαρκαδόρους λευκού πίνακα χωρίς να αφήνει ίχνη SPADI</t>
  </si>
  <si>
    <t>Σπόγγγος μαυροπίνακα. Πλενόμενος, κατάλληλος για να σβήνει κιμωλίες χωρίς να αφήνει ίχνη SPADI</t>
  </si>
  <si>
    <t>Συνδετήρες Μεταλλικοί κλασικοί συνδετήρες σε κουτίτων 100 τεμ. από σκληρό ανθεκτικό σύρμα. No 3 &amp; 4 PAPER MOTION</t>
  </si>
  <si>
    <t>Συρραπτική μηχανη Χειρός, μεταλλική, συρραφή έως 25 φύλλα (μεγάλο συρ.) συρραφές No 24/6 FIXA ROMA MAESTRI</t>
  </si>
  <si>
    <t>Συρραπτική μηχανή Χειρός, μεταλλική, συρραφή έως 15 φύλλα (κανονικό συρ.) συρραφές No 64 LEONE</t>
  </si>
  <si>
    <t>Ταινία συσκευασίας Διαφανής, ή καφέ ανθεκτική, διάστασης 5cm περίπου</t>
  </si>
  <si>
    <t>Ταμπόν σφραγίδος Μεταλλική θήκη, διάσταση 7cm χ 11cm περίπου FLOWER</t>
  </si>
  <si>
    <t>Χάρτινοι κύβοι σημειώσεων Διάστασης 9x9cm περίπου, Λευκοί, 80gr/m2 περίπου, μπλοκ των 500 φύλλων</t>
  </si>
  <si>
    <t>Χάρτινοι κύβοι σημειώσεων Διάστασης 7,6 χ 7,6 περίπου, των 100 φύλλων, αυτοκόλλητοι, κίτρινοι, πακ./100 τμχ. APLI</t>
  </si>
  <si>
    <t>Ψαλίδι γραφείου από ανοξείδωτο ατσάλι 21cm για κοπη χαρτιών κλπ.</t>
  </si>
  <si>
    <t>Τετράδιο Α4 ριγέ 4 θεμάτων με σκληρά εξώφυλλα CAMPUS</t>
  </si>
  <si>
    <t xml:space="preserve">Βιβλίο πρακτικών από σκληρό εξώφυλλο με ετικέτα, 90gr/m2 και διάστασης 25Χ35  200 φύλλων με γραμμές ριγέ </t>
  </si>
  <si>
    <t>Βιβλίο πρωτοκόλλου αλληλογραφίασς από σκληρό εξώφυλλο με ετικέτα, διαστάσεων 22Χ30 Φ.200 (τύπου 542Α) ELEPHANT</t>
  </si>
  <si>
    <t>Ντοσιέ κουτί με λάστιχο ράχη 8cm δαχτυλίδι PLUS</t>
  </si>
  <si>
    <t>Χαρτόνια CANSON A4</t>
  </si>
  <si>
    <t>Xαρτόνια CANSON A3</t>
  </si>
  <si>
    <t>Xαρτόνια CANSON 50X70</t>
  </si>
  <si>
    <t>Χαρτίνια κουσέ λευκά του μέτρου 70X100</t>
  </si>
  <si>
    <t>Χαρτόνια οντουλέ 50X70 βασικά χρώματα</t>
  </si>
  <si>
    <t>Χαρτίνια οντουλέ ουράνιο τόξο 50X70</t>
  </si>
  <si>
    <t>Χαρτί γλασε 50X70 διάφορα χρώματα</t>
  </si>
  <si>
    <t>Χαρτί γκοφρέ ρολλό βασικά χρώματα</t>
  </si>
  <si>
    <t>Mπλοκ CANSON 10 φυλ.</t>
  </si>
  <si>
    <t>Μπλοκ γλασσέ  10 φυλ.</t>
  </si>
  <si>
    <t>Mαρκαδόροι σετ 12τεμ.λεπτή γραφή  με πολύ σφιχτή μύτη 0,5mm και αεριζόμενο καπάκι - Με μελάνι που έχει ως βάση το νερό LUNA</t>
  </si>
  <si>
    <t>Mαρκαδόροι χοντρή γραφή σετ 12τεμ. με αεριζόμενο καπάκι -  Με πολύ χοντρή γραφή και αεριζόμενο καπάκι - Με μελάνι που έχει ως βάση το νερό LUNA</t>
  </si>
  <si>
    <t>Χαρτόνια οντουλέ 50X70, Χριστουγεννιάτικα Αποκριάτικα, Πασχαλινά</t>
  </si>
  <si>
    <t>Χάρτες σχολείων 70Χ100 πλαστικοποιημένοι</t>
  </si>
  <si>
    <t>Λαδοπαστέλ σετ 12 τεμαχίων Spadi. Μαλακές μύτες και φωτεινά χρώματα. Αντιμικροβιακά και χωρίς βακτήρια, μη τοξικά</t>
  </si>
  <si>
    <t>Κηρομπογιές σετ 12 τεμαχίων που καθαρίζουν εύκολα διαμέτρου 10mm.Μέγεθος κανονικό σε διάφορα χρώματα Spadi</t>
  </si>
  <si>
    <t>Βάση σελοτέιπ Βαριά μεταλλική βάση για ταινία σελοτέιπ μεγέθους 19mmX33m PRIMO 898S</t>
  </si>
  <si>
    <t>Ξύστρα Μεταλλική ή κοκκάλινη για όλα τα κλασσικά μολύβια</t>
  </si>
  <si>
    <r>
      <t xml:space="preserve"> </t>
    </r>
    <r>
      <rPr>
        <b/>
        <sz val="16"/>
        <rFont val="Times New Roman"/>
        <family val="1"/>
        <charset val="161"/>
      </rPr>
      <t xml:space="preserve">                                                                                     </t>
    </r>
    <r>
      <rPr>
        <b/>
        <sz val="16"/>
        <rFont val="Monotype Corsiva"/>
        <family val="4"/>
        <charset val="161"/>
      </rPr>
      <t xml:space="preserve">ΟΙΚΟΝΟΜΙΚΗ ΠΡΟΣΦΟΡΑ </t>
    </r>
  </si>
  <si>
    <t>Ενάμιση έτους από 7/2011 έως 12/2012, διαστάσεων 8X11,5 cm, με τρύπες για εφαρνογή σε βάση ημεροδείκτη</t>
  </si>
  <si>
    <t>Ξυλομπογιές σετ 12 τεμ.λεπτές Spadi</t>
  </si>
  <si>
    <t>Χαρτόνια μεταλιζέ 70X50</t>
  </si>
  <si>
    <t>Αριθμομηχανή Επιστημονική, ευδιάκριτη οθόνη 12 ψηφίων, υπολογισμός ποσοστού επίτοις %, τριγωνομετρικές πράξεις, λειτουργίες στατιστικής, εμφάνιση συμβόλων υπολογισμών στην οθόνη REBEL</t>
  </si>
  <si>
    <t>Μεταλλική θήκη, διάσταση 7cm χ 11cm περίπου</t>
  </si>
  <si>
    <t>Μαλακή Πλαστελίνη Διάφορα χρώματα 500γρ</t>
  </si>
  <si>
    <t>Τύπου σατέν μονής όψης με ούγια ποικιλία χρώμάτων 10χιλ. επί 50χιλ.</t>
  </si>
  <si>
    <t>Kορδέλες Τύπου σατέν μονής όψης με ούγια ποικιλία χρώμάτων 10χιλ. επί 50χιλ.</t>
  </si>
  <si>
    <r>
      <t xml:space="preserve">             </t>
    </r>
    <r>
      <rPr>
        <b/>
        <sz val="10"/>
        <rFont val="Times New Roman"/>
        <family val="1"/>
        <charset val="161"/>
      </rPr>
      <t xml:space="preserve"> </t>
    </r>
    <r>
      <rPr>
        <b/>
        <sz val="10"/>
        <rFont val="Monotype Corsiva"/>
        <family val="4"/>
        <charset val="161"/>
      </rPr>
      <t xml:space="preserve"> ΑΘΗΝΑ …….-…..-2015</t>
    </r>
  </si>
</sst>
</file>

<file path=xl/styles.xml><?xml version="1.0" encoding="utf-8"?>
<styleSheet xmlns="http://schemas.openxmlformats.org/spreadsheetml/2006/main">
  <numFmts count="1">
    <numFmt numFmtId="164" formatCode="0.000"/>
  </numFmts>
  <fonts count="21">
    <font>
      <sz val="10"/>
      <name val="Arial"/>
    </font>
    <font>
      <sz val="10"/>
      <name val="Arial"/>
    </font>
    <font>
      <sz val="8"/>
      <name val="Arial"/>
      <family val="2"/>
      <charset val="161"/>
    </font>
    <font>
      <sz val="10"/>
      <name val="Arial"/>
      <family val="2"/>
      <charset val="161"/>
    </font>
    <font>
      <sz val="10"/>
      <name val="Times New Roman"/>
      <family val="1"/>
      <charset val="161"/>
    </font>
    <font>
      <b/>
      <sz val="14"/>
      <name val="Times New Roman"/>
      <family val="1"/>
      <charset val="161"/>
    </font>
    <font>
      <b/>
      <sz val="16"/>
      <name val="Times New Roman"/>
      <family val="1"/>
      <charset val="161"/>
    </font>
    <font>
      <b/>
      <sz val="11"/>
      <name val="Calibri"/>
      <family val="2"/>
      <charset val="161"/>
    </font>
    <font>
      <b/>
      <sz val="11"/>
      <name val="Monotype Corsiva"/>
      <family val="4"/>
      <charset val="161"/>
    </font>
    <font>
      <b/>
      <sz val="9"/>
      <name val="Calibri"/>
      <family val="2"/>
      <charset val="161"/>
    </font>
    <font>
      <sz val="9"/>
      <name val="Calibri"/>
      <family val="2"/>
      <charset val="161"/>
    </font>
    <font>
      <b/>
      <u/>
      <sz val="9"/>
      <color indexed="10"/>
      <name val="Calibri"/>
      <family val="2"/>
      <charset val="161"/>
    </font>
    <font>
      <sz val="10"/>
      <name val="Calibri"/>
      <family val="2"/>
      <charset val="161"/>
    </font>
    <font>
      <b/>
      <sz val="10"/>
      <name val="Monotype Corsiva"/>
      <family val="4"/>
      <charset val="161"/>
    </font>
    <font>
      <b/>
      <sz val="8"/>
      <name val="Calibri"/>
      <family val="2"/>
      <charset val="161"/>
    </font>
    <font>
      <vertAlign val="superscript"/>
      <sz val="9"/>
      <name val="Calibri"/>
      <family val="2"/>
      <charset val="161"/>
    </font>
    <font>
      <b/>
      <sz val="10"/>
      <name val="Calibri"/>
      <family val="2"/>
      <charset val="161"/>
    </font>
    <font>
      <sz val="10"/>
      <name val="Monotype Corsiva"/>
      <family val="4"/>
      <charset val="161"/>
    </font>
    <font>
      <b/>
      <sz val="10"/>
      <name val="Times New Roman"/>
      <family val="1"/>
      <charset val="161"/>
    </font>
    <font>
      <b/>
      <sz val="16"/>
      <name val="Monotype Corsiva"/>
      <family val="4"/>
      <charset val="161"/>
    </font>
    <font>
      <b/>
      <u/>
      <sz val="10"/>
      <name val="Monotype Corsiva"/>
      <family val="4"/>
      <charset val="161"/>
    </font>
  </fonts>
  <fills count="3">
    <fill>
      <patternFill patternType="none"/>
    </fill>
    <fill>
      <patternFill patternType="gray125"/>
    </fill>
    <fill>
      <patternFill patternType="solid">
        <fgColor indexed="4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ck">
        <color indexed="12"/>
      </left>
      <right/>
      <top style="thick">
        <color indexed="12"/>
      </top>
      <bottom style="thick">
        <color indexed="12"/>
      </bottom>
      <diagonal/>
    </border>
    <border>
      <left/>
      <right/>
      <top style="thick">
        <color indexed="12"/>
      </top>
      <bottom style="thick">
        <color indexed="12"/>
      </bottom>
      <diagonal/>
    </border>
    <border>
      <left/>
      <right style="thick">
        <color indexed="12"/>
      </right>
      <top style="thick">
        <color indexed="12"/>
      </top>
      <bottom style="thick">
        <color indexed="12"/>
      </bottom>
      <diagonal/>
    </border>
  </borders>
  <cellStyleXfs count="1">
    <xf numFmtId="0" fontId="0" fillId="0" borderId="0" applyNumberFormat="0" applyFont="0" applyFill="0" applyBorder="0" applyAlignment="0" applyProtection="0">
      <alignment vertical="top"/>
    </xf>
  </cellStyleXfs>
  <cellXfs count="59">
    <xf numFmtId="0" fontId="1" fillId="0" borderId="0" xfId="0" applyNumberFormat="1" applyFont="1" applyFill="1" applyBorder="1" applyAlignment="1" applyProtection="1">
      <alignment vertical="top"/>
    </xf>
    <xf numFmtId="0" fontId="3" fillId="0" borderId="0" xfId="0" applyNumberFormat="1" applyFont="1" applyFill="1" applyBorder="1" applyAlignment="1" applyProtection="1">
      <alignment horizontal="center" vertical="top"/>
    </xf>
    <xf numFmtId="0" fontId="0" fillId="0" borderId="0" xfId="0" applyAlignment="1"/>
    <xf numFmtId="0" fontId="4" fillId="0" borderId="0" xfId="0" applyFont="1" applyAlignment="1"/>
    <xf numFmtId="0" fontId="0" fillId="0" borderId="0" xfId="0" applyAlignment="1">
      <alignment horizontal="center"/>
    </xf>
    <xf numFmtId="0" fontId="4" fillId="0" borderId="0" xfId="0" applyFont="1" applyAlignment="1">
      <alignment horizontal="center"/>
    </xf>
    <xf numFmtId="0" fontId="1" fillId="0" borderId="0" xfId="0" applyNumberFormat="1" applyFont="1" applyFill="1" applyBorder="1" applyAlignment="1" applyProtection="1">
      <alignment horizontal="center" vertical="top"/>
    </xf>
    <xf numFmtId="0" fontId="7" fillId="0" borderId="0" xfId="0" applyFont="1" applyAlignment="1"/>
    <xf numFmtId="0" fontId="8" fillId="0" borderId="0" xfId="0" applyFont="1" applyAlignment="1">
      <alignment horizontal="center"/>
    </xf>
    <xf numFmtId="0" fontId="10" fillId="0"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left" vertical="center"/>
    </xf>
    <xf numFmtId="0" fontId="10" fillId="0" borderId="1"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center" vertical="center" wrapText="1"/>
    </xf>
    <xf numFmtId="0" fontId="12" fillId="0" borderId="0" xfId="0" applyNumberFormat="1" applyFont="1" applyFill="1" applyBorder="1" applyAlignment="1" applyProtection="1">
      <alignment horizontal="center" vertical="top"/>
    </xf>
    <xf numFmtId="0" fontId="13" fillId="0" borderId="0" xfId="0" applyNumberFormat="1" applyFont="1" applyFill="1" applyBorder="1" applyAlignment="1" applyProtection="1">
      <alignment vertical="top"/>
    </xf>
    <xf numFmtId="0" fontId="3" fillId="0" borderId="0" xfId="0" applyNumberFormat="1" applyFont="1" applyFill="1" applyBorder="1" applyAlignment="1" applyProtection="1">
      <alignment vertical="top"/>
    </xf>
    <xf numFmtId="0" fontId="0" fillId="0" borderId="0" xfId="0" applyNumberFormat="1" applyFill="1" applyBorder="1" applyAlignment="1" applyProtection="1">
      <alignment vertical="top"/>
    </xf>
    <xf numFmtId="2" fontId="1" fillId="0" borderId="0" xfId="0" applyNumberFormat="1" applyFont="1" applyFill="1" applyBorder="1" applyAlignment="1" applyProtection="1">
      <alignment vertical="top"/>
    </xf>
    <xf numFmtId="0" fontId="13" fillId="0" borderId="0" xfId="0" applyNumberFormat="1" applyFont="1" applyFill="1" applyBorder="1" applyAlignment="1" applyProtection="1">
      <alignment horizontal="left" vertical="top"/>
    </xf>
    <xf numFmtId="0" fontId="10" fillId="0" borderId="2"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left" vertical="center" wrapText="1"/>
    </xf>
    <xf numFmtId="0" fontId="10" fillId="0" borderId="2"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left" vertical="center"/>
    </xf>
    <xf numFmtId="0" fontId="10" fillId="0" borderId="3" xfId="0" applyNumberFormat="1" applyFont="1" applyFill="1" applyBorder="1" applyAlignment="1" applyProtection="1">
      <alignment horizontal="center" vertical="center"/>
    </xf>
    <xf numFmtId="164" fontId="12" fillId="0" borderId="3" xfId="0" applyNumberFormat="1" applyFont="1" applyFill="1" applyBorder="1" applyAlignment="1" applyProtection="1">
      <alignment horizontal="center" vertical="center"/>
    </xf>
    <xf numFmtId="2" fontId="12" fillId="0" borderId="3" xfId="0" applyNumberFormat="1" applyFont="1" applyFill="1" applyBorder="1" applyAlignment="1" applyProtection="1">
      <alignment horizontal="right" vertical="center"/>
    </xf>
    <xf numFmtId="0" fontId="12" fillId="0" borderId="4"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left" vertical="center"/>
    </xf>
    <xf numFmtId="0" fontId="9" fillId="0" borderId="5" xfId="0" applyNumberFormat="1" applyFont="1" applyFill="1" applyBorder="1" applyAlignment="1" applyProtection="1">
      <alignment horizontal="center" vertical="center" wrapText="1"/>
    </xf>
    <xf numFmtId="0" fontId="16" fillId="0" borderId="6" xfId="0" applyNumberFormat="1" applyFont="1" applyFill="1" applyBorder="1" applyAlignment="1" applyProtection="1">
      <alignment horizontal="left" vertical="center"/>
    </xf>
    <xf numFmtId="0" fontId="16" fillId="0" borderId="6"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left" vertical="top"/>
    </xf>
    <xf numFmtId="0" fontId="9" fillId="0" borderId="7" xfId="0" applyNumberFormat="1" applyFont="1" applyFill="1" applyBorder="1" applyAlignment="1" applyProtection="1">
      <alignment horizontal="center" vertical="top"/>
    </xf>
    <xf numFmtId="0" fontId="16" fillId="0" borderId="8" xfId="0" applyNumberFormat="1" applyFont="1" applyFill="1" applyBorder="1" applyAlignment="1" applyProtection="1">
      <alignment horizontal="left" vertical="top"/>
    </xf>
    <xf numFmtId="0" fontId="16" fillId="0" borderId="8" xfId="0" applyNumberFormat="1" applyFont="1" applyFill="1" applyBorder="1" applyAlignment="1" applyProtection="1">
      <alignment horizontal="center" vertical="top"/>
    </xf>
    <xf numFmtId="2" fontId="16" fillId="0" borderId="9" xfId="0" applyNumberFormat="1" applyFont="1" applyFill="1" applyBorder="1" applyAlignment="1" applyProtection="1">
      <alignment horizontal="right" vertical="top"/>
    </xf>
    <xf numFmtId="0" fontId="9" fillId="0" borderId="10" xfId="0" applyNumberFormat="1" applyFont="1" applyFill="1" applyBorder="1" applyAlignment="1" applyProtection="1">
      <alignment horizontal="center" vertical="top"/>
    </xf>
    <xf numFmtId="0" fontId="16" fillId="0" borderId="11" xfId="0" applyNumberFormat="1" applyFont="1" applyFill="1" applyBorder="1" applyAlignment="1" applyProtection="1">
      <alignment horizontal="left" vertical="top"/>
    </xf>
    <xf numFmtId="0" fontId="16" fillId="0" borderId="11" xfId="0" applyNumberFormat="1" applyFont="1" applyFill="1" applyBorder="1" applyAlignment="1" applyProtection="1">
      <alignment horizontal="center" vertical="top"/>
    </xf>
    <xf numFmtId="2" fontId="16" fillId="0" borderId="12" xfId="0" applyNumberFormat="1" applyFont="1" applyFill="1" applyBorder="1" applyAlignment="1" applyProtection="1">
      <alignment horizontal="right" vertical="top"/>
    </xf>
    <xf numFmtId="0" fontId="10" fillId="0" borderId="13" xfId="0" applyNumberFormat="1" applyFont="1" applyFill="1" applyBorder="1" applyAlignment="1" applyProtection="1">
      <alignment horizontal="center" vertical="center"/>
    </xf>
    <xf numFmtId="0" fontId="14" fillId="0" borderId="14" xfId="0" applyNumberFormat="1" applyFont="1" applyFill="1" applyBorder="1" applyAlignment="1" applyProtection="1">
      <alignment horizontal="center" vertical="center"/>
    </xf>
    <xf numFmtId="0" fontId="9" fillId="0" borderId="14"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left" vertical="center"/>
    </xf>
    <xf numFmtId="0" fontId="12" fillId="0" borderId="2" xfId="0" applyNumberFormat="1" applyFont="1" applyFill="1" applyBorder="1" applyAlignment="1" applyProtection="1">
      <alignment horizontal="left" vertical="center"/>
    </xf>
    <xf numFmtId="0" fontId="12" fillId="0" borderId="1" xfId="0" applyNumberFormat="1" applyFont="1" applyFill="1" applyBorder="1" applyAlignment="1" applyProtection="1">
      <alignment horizontal="left" vertical="center" wrapText="1"/>
    </xf>
    <xf numFmtId="2" fontId="16" fillId="0" borderId="16" xfId="0" applyNumberFormat="1" applyFont="1" applyFill="1" applyBorder="1" applyAlignment="1" applyProtection="1">
      <alignment horizontal="right" vertical="center"/>
    </xf>
    <xf numFmtId="164" fontId="10" fillId="0" borderId="2" xfId="0" applyNumberFormat="1" applyFont="1" applyFill="1" applyBorder="1" applyAlignment="1" applyProtection="1">
      <alignment horizontal="center" vertical="center"/>
    </xf>
    <xf numFmtId="2" fontId="10" fillId="0" borderId="2" xfId="0" applyNumberFormat="1" applyFont="1" applyFill="1" applyBorder="1" applyAlignment="1" applyProtection="1">
      <alignment horizontal="right" vertical="center"/>
    </xf>
    <xf numFmtId="164" fontId="10" fillId="0" borderId="1" xfId="0" applyNumberFormat="1" applyFont="1" applyFill="1" applyBorder="1" applyAlignment="1" applyProtection="1">
      <alignment horizontal="center" vertical="center"/>
    </xf>
    <xf numFmtId="2" fontId="10" fillId="0" borderId="1" xfId="0" applyNumberFormat="1" applyFont="1" applyFill="1" applyBorder="1" applyAlignment="1" applyProtection="1">
      <alignment horizontal="right" vertical="center"/>
    </xf>
    <xf numFmtId="0" fontId="8" fillId="0" borderId="0" xfId="0" applyFont="1" applyAlignment="1"/>
    <xf numFmtId="0" fontId="17" fillId="0" borderId="0" xfId="0" applyFont="1" applyAlignment="1"/>
    <xf numFmtId="0" fontId="20" fillId="0" borderId="0" xfId="0" applyFont="1" applyAlignment="1"/>
    <xf numFmtId="0" fontId="5" fillId="2" borderId="17" xfId="0" applyFont="1" applyFill="1" applyBorder="1" applyAlignment="1">
      <alignment vertical="center"/>
    </xf>
    <xf numFmtId="0" fontId="1" fillId="0" borderId="18" xfId="0" applyNumberFormat="1" applyFont="1" applyFill="1" applyBorder="1" applyAlignment="1" applyProtection="1">
      <alignment vertical="center"/>
    </xf>
    <xf numFmtId="0" fontId="1" fillId="0" borderId="19" xfId="0" applyNumberFormat="1" applyFont="1" applyFill="1" applyBorder="1" applyAlignment="1" applyProtection="1">
      <alignment vertical="center"/>
    </xf>
  </cellXfs>
  <cellStyles count="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1030604</xdr:colOff>
      <xdr:row>0</xdr:row>
      <xdr:rowOff>160020</xdr:rowOff>
    </xdr:from>
    <xdr:to>
      <xdr:col>8</xdr:col>
      <xdr:colOff>775340</xdr:colOff>
      <xdr:row>5</xdr:row>
      <xdr:rowOff>76200</xdr:rowOff>
    </xdr:to>
    <xdr:sp macro="" textlink="" fLocksText="0">
      <xdr:nvSpPr>
        <xdr:cNvPr id="1026" name="Rectangle 4"/>
        <xdr:cNvSpPr>
          <a:spLocks noChangeArrowheads="1"/>
        </xdr:cNvSpPr>
      </xdr:nvSpPr>
      <xdr:spPr bwMode="auto">
        <a:xfrm>
          <a:off x="5181599" y="152400"/>
          <a:ext cx="4295775" cy="733425"/>
        </a:xfrm>
        <a:prstGeom prst="rect">
          <a:avLst/>
        </a:prstGeom>
        <a:solidFill>
          <a:srgbClr val="CCFFFF"/>
        </a:solidFill>
        <a:ln w="19050">
          <a:solidFill>
            <a:srgbClr val="0000FF"/>
          </a:solidFill>
          <a:miter lim="800000"/>
          <a:headEnd/>
          <a:tailEnd/>
        </a:ln>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Greek"/>
              <a:cs typeface="Arial Greek"/>
            </a:rPr>
            <a:t>..............</a:t>
          </a:r>
          <a:r>
            <a:rPr lang="el-GR" sz="1000" b="0" i="0" u="none" strike="noStrike" baseline="0">
              <a:solidFill>
                <a:srgbClr val="000000"/>
              </a:solidFill>
              <a:latin typeface="Arial Greek"/>
              <a:cs typeface="Arial Greek"/>
            </a:rPr>
            <a:t>   ΔΗΜΟΤΙΚΟ</a:t>
          </a:r>
        </a:p>
      </xdr:txBody>
    </xdr:sp>
    <xdr:clientData fLocksWithSheet="0"/>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M123"/>
  <sheetViews>
    <sheetView tabSelected="1" zoomScale="80" zoomScaleNormal="80" workbookViewId="0">
      <selection activeCell="H7" sqref="H7"/>
    </sheetView>
  </sheetViews>
  <sheetFormatPr defaultRowHeight="12.75"/>
  <cols>
    <col min="1" max="1" width="0.85546875" customWidth="1"/>
    <col min="2" max="2" width="7.140625" style="1" customWidth="1"/>
    <col min="3" max="3" width="26" customWidth="1"/>
    <col min="4" max="4" width="37.140625" customWidth="1"/>
    <col min="5" max="5" width="39.28515625" customWidth="1"/>
    <col min="6" max="7" width="12.5703125" customWidth="1"/>
    <col min="8" max="8" width="12.5703125" style="6" customWidth="1"/>
    <col min="9" max="9" width="12.85546875" customWidth="1"/>
    <col min="11" max="11" width="10" bestFit="1" customWidth="1"/>
  </cols>
  <sheetData>
    <row r="1" spans="2:9" s="2" customFormat="1">
      <c r="H1" s="4"/>
    </row>
    <row r="2" spans="2:9" s="2" customFormat="1">
      <c r="H2" s="4"/>
    </row>
    <row r="3" spans="2:9" s="2" customFormat="1">
      <c r="H3" s="4"/>
    </row>
    <row r="4" spans="2:9" s="2" customFormat="1">
      <c r="H4" s="4"/>
    </row>
    <row r="5" spans="2:9" s="2" customFormat="1">
      <c r="H5" s="4"/>
    </row>
    <row r="6" spans="2:9" s="2" customFormat="1">
      <c r="H6" s="4"/>
    </row>
    <row r="7" spans="2:9" s="2" customFormat="1" ht="15" customHeight="1">
      <c r="H7" s="5" t="s">
        <v>302</v>
      </c>
      <c r="I7" s="3"/>
    </row>
    <row r="8" spans="2:9" s="2" customFormat="1" ht="15">
      <c r="B8" s="8"/>
      <c r="C8" s="53"/>
      <c r="D8" s="7"/>
      <c r="E8" s="7"/>
      <c r="G8" s="3"/>
      <c r="H8" s="5"/>
      <c r="I8" s="3"/>
    </row>
    <row r="9" spans="2:9" s="2" customFormat="1" ht="11.25" customHeight="1">
      <c r="B9" s="3"/>
      <c r="C9" s="55"/>
      <c r="D9" s="54"/>
      <c r="E9" s="54"/>
      <c r="F9" s="3"/>
      <c r="G9" s="3"/>
      <c r="H9" s="5"/>
      <c r="I9" s="3"/>
    </row>
    <row r="10" spans="2:9" s="2" customFormat="1" ht="12" customHeight="1" thickBot="1">
      <c r="B10" s="3"/>
      <c r="C10" s="3"/>
      <c r="D10" s="3"/>
      <c r="E10" s="3"/>
      <c r="F10" s="3"/>
      <c r="G10" s="3"/>
      <c r="H10" s="5"/>
      <c r="I10" s="3"/>
    </row>
    <row r="11" spans="2:9" s="2" customFormat="1" ht="22.5" thickTop="1" thickBot="1">
      <c r="B11" s="56" t="s">
        <v>293</v>
      </c>
      <c r="C11" s="57"/>
      <c r="D11" s="57"/>
      <c r="E11" s="57"/>
      <c r="F11" s="57"/>
      <c r="G11" s="57"/>
      <c r="H11" s="57"/>
      <c r="I11" s="58"/>
    </row>
    <row r="12" spans="2:9" s="2" customFormat="1" ht="6.75" customHeight="1" thickTop="1" thickBot="1">
      <c r="B12" s="3"/>
      <c r="C12" s="3"/>
      <c r="D12" s="3"/>
      <c r="E12" s="3"/>
      <c r="F12" s="3"/>
      <c r="G12" s="3"/>
      <c r="H12" s="5"/>
      <c r="I12" s="3"/>
    </row>
    <row r="13" spans="2:9" ht="24.75" thickBot="1">
      <c r="B13" s="40" t="s">
        <v>0</v>
      </c>
      <c r="C13" s="41" t="s">
        <v>1</v>
      </c>
      <c r="D13" s="43" t="s">
        <v>2</v>
      </c>
      <c r="E13" s="43" t="s">
        <v>103</v>
      </c>
      <c r="F13" s="42" t="s">
        <v>3</v>
      </c>
      <c r="G13" s="43" t="s">
        <v>4</v>
      </c>
      <c r="H13" s="42" t="s">
        <v>5</v>
      </c>
      <c r="I13" s="44" t="s">
        <v>6</v>
      </c>
    </row>
    <row r="14" spans="2:9" ht="24">
      <c r="B14" s="19">
        <v>1</v>
      </c>
      <c r="C14" s="46" t="s">
        <v>183</v>
      </c>
      <c r="D14" s="20" t="s">
        <v>158</v>
      </c>
      <c r="E14" s="11" t="s">
        <v>235</v>
      </c>
      <c r="F14" s="21" t="s">
        <v>104</v>
      </c>
      <c r="G14" s="19"/>
      <c r="H14" s="49">
        <v>4.75</v>
      </c>
      <c r="I14" s="50">
        <f>G14*H14</f>
        <v>0</v>
      </c>
    </row>
    <row r="15" spans="2:9" ht="24">
      <c r="B15" s="9">
        <v>2</v>
      </c>
      <c r="C15" s="47" t="s">
        <v>7</v>
      </c>
      <c r="D15" s="11" t="s">
        <v>159</v>
      </c>
      <c r="E15" s="11" t="s">
        <v>236</v>
      </c>
      <c r="F15" s="9" t="s">
        <v>8</v>
      </c>
      <c r="G15" s="9"/>
      <c r="H15" s="51">
        <v>0.26</v>
      </c>
      <c r="I15" s="52">
        <f t="shared" ref="I15:I78" si="0">G15*H15</f>
        <v>0</v>
      </c>
    </row>
    <row r="16" spans="2:9" ht="36">
      <c r="B16" s="9">
        <v>3</v>
      </c>
      <c r="C16" s="47" t="s">
        <v>184</v>
      </c>
      <c r="D16" s="11" t="s">
        <v>160</v>
      </c>
      <c r="E16" s="11" t="s">
        <v>237</v>
      </c>
      <c r="F16" s="9" t="s">
        <v>8</v>
      </c>
      <c r="G16" s="9"/>
      <c r="H16" s="51">
        <v>0.55000000000000004</v>
      </c>
      <c r="I16" s="52">
        <f t="shared" si="0"/>
        <v>0</v>
      </c>
    </row>
    <row r="17" spans="2:9" ht="36">
      <c r="B17" s="9">
        <v>4</v>
      </c>
      <c r="C17" s="47" t="s">
        <v>9</v>
      </c>
      <c r="D17" s="11" t="s">
        <v>161</v>
      </c>
      <c r="E17" s="11" t="s">
        <v>238</v>
      </c>
      <c r="F17" s="9" t="s">
        <v>8</v>
      </c>
      <c r="G17" s="9"/>
      <c r="H17" s="51">
        <v>0.16</v>
      </c>
      <c r="I17" s="52">
        <f t="shared" si="0"/>
        <v>0</v>
      </c>
    </row>
    <row r="18" spans="2:9">
      <c r="B18" s="9">
        <v>5</v>
      </c>
      <c r="C18" s="22" t="s">
        <v>10</v>
      </c>
      <c r="D18" s="10" t="s">
        <v>185</v>
      </c>
      <c r="E18" s="11" t="s">
        <v>239</v>
      </c>
      <c r="F18" s="9" t="s">
        <v>8</v>
      </c>
      <c r="G18" s="9"/>
      <c r="H18" s="51">
        <v>0.66</v>
      </c>
      <c r="I18" s="52">
        <f t="shared" si="0"/>
        <v>0</v>
      </c>
    </row>
    <row r="19" spans="2:9" ht="60">
      <c r="B19" s="9">
        <v>6</v>
      </c>
      <c r="C19" s="47" t="s">
        <v>11</v>
      </c>
      <c r="D19" s="11" t="s">
        <v>216</v>
      </c>
      <c r="E19" s="11" t="s">
        <v>297</v>
      </c>
      <c r="F19" s="9" t="s">
        <v>8</v>
      </c>
      <c r="G19" s="9"/>
      <c r="H19" s="51">
        <v>3.65</v>
      </c>
      <c r="I19" s="52">
        <f t="shared" si="0"/>
        <v>0</v>
      </c>
    </row>
    <row r="20" spans="2:9" ht="24">
      <c r="B20" s="9">
        <v>7</v>
      </c>
      <c r="C20" s="22" t="s">
        <v>99</v>
      </c>
      <c r="D20" s="11" t="s">
        <v>162</v>
      </c>
      <c r="E20" s="11" t="s">
        <v>291</v>
      </c>
      <c r="F20" s="9" t="s">
        <v>8</v>
      </c>
      <c r="G20" s="9"/>
      <c r="H20" s="51">
        <v>1.19</v>
      </c>
      <c r="I20" s="52">
        <f t="shared" si="0"/>
        <v>0</v>
      </c>
    </row>
    <row r="21" spans="2:9" ht="24">
      <c r="B21" s="9">
        <v>8</v>
      </c>
      <c r="C21" s="22" t="s">
        <v>12</v>
      </c>
      <c r="D21" s="11" t="s">
        <v>105</v>
      </c>
      <c r="E21" s="11" t="s">
        <v>240</v>
      </c>
      <c r="F21" s="9" t="s">
        <v>8</v>
      </c>
      <c r="G21" s="9"/>
      <c r="H21" s="51">
        <v>0.14000000000000001</v>
      </c>
      <c r="I21" s="52">
        <f t="shared" si="0"/>
        <v>0</v>
      </c>
    </row>
    <row r="22" spans="2:9" ht="24">
      <c r="B22" s="9">
        <v>9</v>
      </c>
      <c r="C22" s="22" t="s">
        <v>100</v>
      </c>
      <c r="D22" s="11" t="s">
        <v>217</v>
      </c>
      <c r="E22" s="11" t="s">
        <v>218</v>
      </c>
      <c r="F22" s="12" t="s">
        <v>106</v>
      </c>
      <c r="G22" s="9"/>
      <c r="H22" s="51">
        <v>0.68</v>
      </c>
      <c r="I22" s="52">
        <f t="shared" si="0"/>
        <v>0</v>
      </c>
    </row>
    <row r="23" spans="2:9" ht="36">
      <c r="B23" s="9">
        <v>10</v>
      </c>
      <c r="C23" s="22" t="s">
        <v>101</v>
      </c>
      <c r="D23" s="11" t="s">
        <v>163</v>
      </c>
      <c r="E23" s="11" t="s">
        <v>241</v>
      </c>
      <c r="F23" s="9" t="s">
        <v>8</v>
      </c>
      <c r="G23" s="9"/>
      <c r="H23" s="51">
        <v>1.99</v>
      </c>
      <c r="I23" s="52">
        <f t="shared" si="0"/>
        <v>0</v>
      </c>
    </row>
    <row r="24" spans="2:9" ht="25.5">
      <c r="B24" s="9">
        <v>11</v>
      </c>
      <c r="C24" s="47" t="s">
        <v>107</v>
      </c>
      <c r="D24" s="11" t="s">
        <v>164</v>
      </c>
      <c r="E24" s="11" t="s">
        <v>242</v>
      </c>
      <c r="F24" s="9" t="s">
        <v>8</v>
      </c>
      <c r="G24" s="9"/>
      <c r="H24" s="51">
        <v>0.59</v>
      </c>
      <c r="I24" s="52">
        <f t="shared" si="0"/>
        <v>0</v>
      </c>
    </row>
    <row r="25" spans="2:9" ht="24">
      <c r="B25" s="9">
        <v>12</v>
      </c>
      <c r="C25" s="47" t="s">
        <v>13</v>
      </c>
      <c r="D25" s="11" t="s">
        <v>108</v>
      </c>
      <c r="E25" s="11" t="s">
        <v>243</v>
      </c>
      <c r="F25" s="9" t="s">
        <v>8</v>
      </c>
      <c r="G25" s="9"/>
      <c r="H25" s="51">
        <v>4.8499999999999996</v>
      </c>
      <c r="I25" s="52">
        <f t="shared" si="0"/>
        <v>0</v>
      </c>
    </row>
    <row r="26" spans="2:9" ht="24">
      <c r="B26" s="9">
        <v>13</v>
      </c>
      <c r="C26" s="22" t="s">
        <v>14</v>
      </c>
      <c r="D26" s="10" t="s">
        <v>15</v>
      </c>
      <c r="E26" s="11" t="s">
        <v>245</v>
      </c>
      <c r="F26" s="9" t="s">
        <v>8</v>
      </c>
      <c r="G26" s="9"/>
      <c r="H26" s="51">
        <v>0.04</v>
      </c>
      <c r="I26" s="52">
        <f t="shared" si="0"/>
        <v>0</v>
      </c>
    </row>
    <row r="27" spans="2:9" ht="24">
      <c r="B27" s="9">
        <v>14</v>
      </c>
      <c r="C27" s="47" t="s">
        <v>16</v>
      </c>
      <c r="D27" s="11" t="s">
        <v>17</v>
      </c>
      <c r="E27" s="11" t="s">
        <v>244</v>
      </c>
      <c r="F27" s="9" t="s">
        <v>8</v>
      </c>
      <c r="G27" s="9"/>
      <c r="H27" s="51">
        <v>1.6E-2</v>
      </c>
      <c r="I27" s="52">
        <f t="shared" si="0"/>
        <v>0</v>
      </c>
    </row>
    <row r="28" spans="2:9" ht="36">
      <c r="B28" s="9">
        <v>15</v>
      </c>
      <c r="C28" s="47" t="s">
        <v>18</v>
      </c>
      <c r="D28" s="11" t="s">
        <v>294</v>
      </c>
      <c r="E28" s="11" t="s">
        <v>246</v>
      </c>
      <c r="F28" s="9" t="s">
        <v>8</v>
      </c>
      <c r="G28" s="9"/>
      <c r="H28" s="51">
        <v>0.64</v>
      </c>
      <c r="I28" s="52">
        <f t="shared" si="0"/>
        <v>0</v>
      </c>
    </row>
    <row r="29" spans="2:9" ht="24">
      <c r="B29" s="9">
        <v>16</v>
      </c>
      <c r="C29" s="47" t="s">
        <v>186</v>
      </c>
      <c r="D29" s="11" t="s">
        <v>109</v>
      </c>
      <c r="E29" s="11" t="s">
        <v>109</v>
      </c>
      <c r="F29" s="9" t="s">
        <v>8</v>
      </c>
      <c r="G29" s="9"/>
      <c r="H29" s="51">
        <v>0.79</v>
      </c>
      <c r="I29" s="52">
        <f t="shared" si="0"/>
        <v>0</v>
      </c>
    </row>
    <row r="30" spans="2:9" ht="24">
      <c r="B30" s="9">
        <v>17</v>
      </c>
      <c r="C30" s="22" t="s">
        <v>110</v>
      </c>
      <c r="D30" s="11" t="s">
        <v>111</v>
      </c>
      <c r="E30" s="11" t="s">
        <v>112</v>
      </c>
      <c r="F30" s="12" t="s">
        <v>19</v>
      </c>
      <c r="G30" s="9"/>
      <c r="H30" s="51">
        <v>1.19</v>
      </c>
      <c r="I30" s="52">
        <f t="shared" si="0"/>
        <v>0</v>
      </c>
    </row>
    <row r="31" spans="2:9" ht="24">
      <c r="B31" s="9">
        <v>18</v>
      </c>
      <c r="C31" s="47" t="s">
        <v>20</v>
      </c>
      <c r="D31" s="11" t="s">
        <v>21</v>
      </c>
      <c r="E31" s="11" t="s">
        <v>113</v>
      </c>
      <c r="F31" s="12" t="s">
        <v>19</v>
      </c>
      <c r="G31" s="9"/>
      <c r="H31" s="51">
        <v>1.44</v>
      </c>
      <c r="I31" s="52">
        <f t="shared" si="0"/>
        <v>0</v>
      </c>
    </row>
    <row r="32" spans="2:9" ht="36">
      <c r="B32" s="9">
        <v>19</v>
      </c>
      <c r="C32" s="22" t="s">
        <v>114</v>
      </c>
      <c r="D32" s="11" t="s">
        <v>165</v>
      </c>
      <c r="E32" s="11" t="s">
        <v>247</v>
      </c>
      <c r="F32" s="9" t="s">
        <v>8</v>
      </c>
      <c r="G32" s="9"/>
      <c r="H32" s="51">
        <v>1.1200000000000001</v>
      </c>
      <c r="I32" s="52">
        <f t="shared" si="0"/>
        <v>0</v>
      </c>
    </row>
    <row r="33" spans="2:9" ht="24">
      <c r="B33" s="9">
        <v>20</v>
      </c>
      <c r="C33" s="22" t="s">
        <v>209</v>
      </c>
      <c r="D33" s="11" t="s">
        <v>115</v>
      </c>
      <c r="E33" s="11" t="s">
        <v>248</v>
      </c>
      <c r="F33" s="9" t="s">
        <v>8</v>
      </c>
      <c r="G33" s="9"/>
      <c r="H33" s="51">
        <v>1.0900000000000001</v>
      </c>
      <c r="I33" s="52">
        <f t="shared" si="0"/>
        <v>0</v>
      </c>
    </row>
    <row r="34" spans="2:9" ht="36">
      <c r="B34" s="9">
        <v>21</v>
      </c>
      <c r="C34" s="47" t="s">
        <v>187</v>
      </c>
      <c r="D34" s="11" t="s">
        <v>166</v>
      </c>
      <c r="E34" s="11" t="s">
        <v>249</v>
      </c>
      <c r="F34" s="9" t="s">
        <v>8</v>
      </c>
      <c r="G34" s="9"/>
      <c r="H34" s="51">
        <v>0.46</v>
      </c>
      <c r="I34" s="52">
        <f t="shared" si="0"/>
        <v>0</v>
      </c>
    </row>
    <row r="35" spans="2:9" ht="24">
      <c r="B35" s="12">
        <v>22</v>
      </c>
      <c r="C35" s="22" t="s">
        <v>22</v>
      </c>
      <c r="D35" s="11" t="s">
        <v>116</v>
      </c>
      <c r="E35" s="11" t="s">
        <v>250</v>
      </c>
      <c r="F35" s="9" t="s">
        <v>8</v>
      </c>
      <c r="G35" s="9"/>
      <c r="H35" s="51">
        <v>0.28000000000000003</v>
      </c>
      <c r="I35" s="52">
        <f t="shared" si="0"/>
        <v>0</v>
      </c>
    </row>
    <row r="36" spans="2:9" ht="24">
      <c r="B36" s="9">
        <v>23</v>
      </c>
      <c r="C36" s="22" t="s">
        <v>23</v>
      </c>
      <c r="D36" s="11" t="s">
        <v>188</v>
      </c>
      <c r="E36" s="11" t="s">
        <v>251</v>
      </c>
      <c r="F36" s="12" t="s">
        <v>102</v>
      </c>
      <c r="G36" s="9"/>
      <c r="H36" s="51">
        <v>0.48</v>
      </c>
      <c r="I36" s="52">
        <f t="shared" si="0"/>
        <v>0</v>
      </c>
    </row>
    <row r="37" spans="2:9" ht="48">
      <c r="B37" s="9">
        <v>24</v>
      </c>
      <c r="C37" s="47" t="s">
        <v>24</v>
      </c>
      <c r="D37" s="11" t="s">
        <v>167</v>
      </c>
      <c r="E37" s="11" t="s">
        <v>252</v>
      </c>
      <c r="F37" s="9" t="s">
        <v>8</v>
      </c>
      <c r="G37" s="9"/>
      <c r="H37" s="51">
        <v>0.24</v>
      </c>
      <c r="I37" s="52">
        <f t="shared" si="0"/>
        <v>0</v>
      </c>
    </row>
    <row r="38" spans="2:9" ht="36">
      <c r="B38" s="9">
        <v>25</v>
      </c>
      <c r="C38" s="47" t="s">
        <v>25</v>
      </c>
      <c r="D38" s="11" t="s">
        <v>189</v>
      </c>
      <c r="E38" s="11" t="s">
        <v>253</v>
      </c>
      <c r="F38" s="9" t="s">
        <v>8</v>
      </c>
      <c r="G38" s="9"/>
      <c r="H38" s="51">
        <v>0.28000000000000003</v>
      </c>
      <c r="I38" s="52">
        <f t="shared" si="0"/>
        <v>0</v>
      </c>
    </row>
    <row r="39" spans="2:9">
      <c r="B39" s="9">
        <v>26</v>
      </c>
      <c r="C39" s="47" t="s">
        <v>117</v>
      </c>
      <c r="D39" s="10" t="s">
        <v>26</v>
      </c>
      <c r="E39" s="11" t="s">
        <v>118</v>
      </c>
      <c r="F39" s="9" t="s">
        <v>8</v>
      </c>
      <c r="G39" s="9"/>
      <c r="H39" s="51">
        <v>0.24</v>
      </c>
      <c r="I39" s="52">
        <f t="shared" si="0"/>
        <v>0</v>
      </c>
    </row>
    <row r="40" spans="2:9">
      <c r="B40" s="9">
        <v>27</v>
      </c>
      <c r="C40" s="22" t="s">
        <v>27</v>
      </c>
      <c r="D40" s="10" t="s">
        <v>168</v>
      </c>
      <c r="E40" s="11" t="s">
        <v>119</v>
      </c>
      <c r="F40" s="9" t="s">
        <v>8</v>
      </c>
      <c r="G40" s="9"/>
      <c r="H40" s="51">
        <v>1.44</v>
      </c>
      <c r="I40" s="52">
        <f t="shared" si="0"/>
        <v>0</v>
      </c>
    </row>
    <row r="41" spans="2:9">
      <c r="B41" s="9">
        <v>28</v>
      </c>
      <c r="C41" s="22" t="s">
        <v>120</v>
      </c>
      <c r="D41" s="10" t="s">
        <v>28</v>
      </c>
      <c r="E41" s="11" t="s">
        <v>254</v>
      </c>
      <c r="F41" s="9" t="s">
        <v>8</v>
      </c>
      <c r="G41" s="9"/>
      <c r="H41" s="51">
        <v>0.08</v>
      </c>
      <c r="I41" s="52">
        <f t="shared" si="0"/>
        <v>0</v>
      </c>
    </row>
    <row r="42" spans="2:9" ht="60">
      <c r="B42" s="9">
        <v>29</v>
      </c>
      <c r="C42" s="47" t="s">
        <v>190</v>
      </c>
      <c r="D42" s="11" t="s">
        <v>191</v>
      </c>
      <c r="E42" s="11" t="s">
        <v>255</v>
      </c>
      <c r="F42" s="9" t="s">
        <v>8</v>
      </c>
      <c r="G42" s="9"/>
      <c r="H42" s="51">
        <v>1.58</v>
      </c>
      <c r="I42" s="52">
        <f t="shared" si="0"/>
        <v>0</v>
      </c>
    </row>
    <row r="43" spans="2:9" ht="48">
      <c r="B43" s="9">
        <v>30</v>
      </c>
      <c r="C43" s="47" t="s">
        <v>121</v>
      </c>
      <c r="D43" s="11" t="s">
        <v>169</v>
      </c>
      <c r="E43" s="11" t="s">
        <v>256</v>
      </c>
      <c r="F43" s="9" t="s">
        <v>8</v>
      </c>
      <c r="G43" s="9"/>
      <c r="H43" s="51">
        <v>0.49</v>
      </c>
      <c r="I43" s="52">
        <f t="shared" si="0"/>
        <v>0</v>
      </c>
    </row>
    <row r="44" spans="2:9" ht="60">
      <c r="B44" s="9">
        <v>31</v>
      </c>
      <c r="C44" s="47" t="s">
        <v>122</v>
      </c>
      <c r="D44" s="11" t="s">
        <v>29</v>
      </c>
      <c r="E44" s="11" t="s">
        <v>257</v>
      </c>
      <c r="F44" s="9" t="s">
        <v>8</v>
      </c>
      <c r="G44" s="9"/>
      <c r="H44" s="51">
        <v>0.14000000000000001</v>
      </c>
      <c r="I44" s="52">
        <f t="shared" si="0"/>
        <v>0</v>
      </c>
    </row>
    <row r="45" spans="2:9" ht="24">
      <c r="B45" s="9">
        <v>32</v>
      </c>
      <c r="C45" s="22" t="s">
        <v>30</v>
      </c>
      <c r="D45" s="11" t="s">
        <v>31</v>
      </c>
      <c r="E45" s="11" t="s">
        <v>292</v>
      </c>
      <c r="F45" s="9" t="s">
        <v>8</v>
      </c>
      <c r="G45" s="9"/>
      <c r="H45" s="51">
        <v>0.16</v>
      </c>
      <c r="I45" s="52">
        <f t="shared" si="0"/>
        <v>0</v>
      </c>
    </row>
    <row r="46" spans="2:9" ht="36">
      <c r="B46" s="12">
        <v>33</v>
      </c>
      <c r="C46" s="22" t="s">
        <v>32</v>
      </c>
      <c r="D46" s="11" t="s">
        <v>192</v>
      </c>
      <c r="E46" s="11" t="s">
        <v>258</v>
      </c>
      <c r="F46" s="9" t="s">
        <v>8</v>
      </c>
      <c r="G46" s="9"/>
      <c r="H46" s="51">
        <v>3.89</v>
      </c>
      <c r="I46" s="52">
        <f t="shared" si="0"/>
        <v>0</v>
      </c>
    </row>
    <row r="47" spans="2:9" ht="48">
      <c r="B47" s="9">
        <v>34</v>
      </c>
      <c r="C47" s="22" t="s">
        <v>123</v>
      </c>
      <c r="D47" s="11" t="s">
        <v>260</v>
      </c>
      <c r="E47" s="11" t="s">
        <v>259</v>
      </c>
      <c r="F47" s="9" t="s">
        <v>8</v>
      </c>
      <c r="G47" s="9"/>
      <c r="H47" s="51">
        <v>5.65</v>
      </c>
      <c r="I47" s="52">
        <f t="shared" si="0"/>
        <v>0</v>
      </c>
    </row>
    <row r="48" spans="2:9" ht="24">
      <c r="B48" s="9">
        <v>35</v>
      </c>
      <c r="C48" s="22" t="s">
        <v>33</v>
      </c>
      <c r="D48" s="11" t="s">
        <v>34</v>
      </c>
      <c r="E48" s="11" t="s">
        <v>124</v>
      </c>
      <c r="F48" s="12" t="s">
        <v>211</v>
      </c>
      <c r="G48" s="9"/>
      <c r="H48" s="51">
        <v>0.38</v>
      </c>
      <c r="I48" s="52">
        <f t="shared" si="0"/>
        <v>0</v>
      </c>
    </row>
    <row r="49" spans="2:9" ht="24">
      <c r="B49" s="9">
        <v>36</v>
      </c>
      <c r="C49" s="22" t="s">
        <v>35</v>
      </c>
      <c r="D49" s="11" t="s">
        <v>125</v>
      </c>
      <c r="E49" s="11" t="s">
        <v>219</v>
      </c>
      <c r="F49" s="9" t="s">
        <v>8</v>
      </c>
      <c r="G49" s="9"/>
      <c r="H49" s="51">
        <v>0.48</v>
      </c>
      <c r="I49" s="52">
        <f t="shared" si="0"/>
        <v>0</v>
      </c>
    </row>
    <row r="50" spans="2:9" ht="36">
      <c r="B50" s="9">
        <v>37</v>
      </c>
      <c r="C50" s="47" t="s">
        <v>36</v>
      </c>
      <c r="D50" s="11" t="s">
        <v>37</v>
      </c>
      <c r="E50" s="11" t="s">
        <v>261</v>
      </c>
      <c r="F50" s="9" t="s">
        <v>8</v>
      </c>
      <c r="G50" s="9"/>
      <c r="H50" s="51">
        <v>0.79</v>
      </c>
      <c r="I50" s="52">
        <f t="shared" si="0"/>
        <v>0</v>
      </c>
    </row>
    <row r="51" spans="2:9" ht="24">
      <c r="B51" s="9">
        <v>38</v>
      </c>
      <c r="C51" s="47" t="s">
        <v>38</v>
      </c>
      <c r="D51" s="11" t="s">
        <v>39</v>
      </c>
      <c r="E51" s="11" t="s">
        <v>262</v>
      </c>
      <c r="F51" s="9" t="s">
        <v>8</v>
      </c>
      <c r="G51" s="9"/>
      <c r="H51" s="51">
        <v>0.65</v>
      </c>
      <c r="I51" s="52">
        <f t="shared" si="0"/>
        <v>0</v>
      </c>
    </row>
    <row r="52" spans="2:9" ht="25.5">
      <c r="B52" s="9">
        <v>39</v>
      </c>
      <c r="C52" s="47" t="s">
        <v>193</v>
      </c>
      <c r="D52" s="11" t="s">
        <v>126</v>
      </c>
      <c r="E52" s="11" t="s">
        <v>127</v>
      </c>
      <c r="F52" s="9" t="s">
        <v>8</v>
      </c>
      <c r="G52" s="9"/>
      <c r="H52" s="51">
        <v>0.06</v>
      </c>
      <c r="I52" s="52">
        <f t="shared" si="0"/>
        <v>0</v>
      </c>
    </row>
    <row r="53" spans="2:9" ht="36">
      <c r="B53" s="9">
        <v>40</v>
      </c>
      <c r="C53" s="47" t="s">
        <v>128</v>
      </c>
      <c r="D53" s="11" t="s">
        <v>194</v>
      </c>
      <c r="E53" s="11" t="s">
        <v>263</v>
      </c>
      <c r="F53" s="12" t="s">
        <v>212</v>
      </c>
      <c r="G53" s="9"/>
      <c r="H53" s="51">
        <v>0.16</v>
      </c>
      <c r="I53" s="52">
        <f t="shared" si="0"/>
        <v>0</v>
      </c>
    </row>
    <row r="54" spans="2:9" ht="25.5">
      <c r="B54" s="9">
        <v>41</v>
      </c>
      <c r="C54" s="47" t="s">
        <v>128</v>
      </c>
      <c r="D54" s="11" t="s">
        <v>195</v>
      </c>
      <c r="E54" s="11" t="s">
        <v>129</v>
      </c>
      <c r="F54" s="12" t="s">
        <v>40</v>
      </c>
      <c r="G54" s="9"/>
      <c r="H54" s="51">
        <v>0.36</v>
      </c>
      <c r="I54" s="52">
        <f t="shared" si="0"/>
        <v>0</v>
      </c>
    </row>
    <row r="55" spans="2:9" ht="36">
      <c r="B55" s="9">
        <v>42</v>
      </c>
      <c r="C55" s="22" t="s">
        <v>41</v>
      </c>
      <c r="D55" s="11" t="s">
        <v>130</v>
      </c>
      <c r="E55" s="11" t="s">
        <v>264</v>
      </c>
      <c r="F55" s="9" t="s">
        <v>8</v>
      </c>
      <c r="G55" s="9"/>
      <c r="H55" s="51">
        <v>4.45</v>
      </c>
      <c r="I55" s="52">
        <f t="shared" si="0"/>
        <v>0</v>
      </c>
    </row>
    <row r="56" spans="2:9" ht="24">
      <c r="B56" s="12">
        <v>43</v>
      </c>
      <c r="C56" s="22" t="s">
        <v>41</v>
      </c>
      <c r="D56" s="11" t="s">
        <v>196</v>
      </c>
      <c r="E56" s="11" t="s">
        <v>265</v>
      </c>
      <c r="F56" s="9" t="s">
        <v>8</v>
      </c>
      <c r="G56" s="9"/>
      <c r="H56" s="51">
        <v>2.65</v>
      </c>
      <c r="I56" s="52">
        <f t="shared" si="0"/>
        <v>0</v>
      </c>
    </row>
    <row r="57" spans="2:9" ht="24">
      <c r="B57" s="9">
        <v>44</v>
      </c>
      <c r="C57" s="22" t="s">
        <v>131</v>
      </c>
      <c r="D57" s="11" t="s">
        <v>132</v>
      </c>
      <c r="E57" s="11" t="s">
        <v>266</v>
      </c>
      <c r="F57" s="9" t="s">
        <v>8</v>
      </c>
      <c r="G57" s="9"/>
      <c r="H57" s="51">
        <v>0.59</v>
      </c>
      <c r="I57" s="52">
        <f t="shared" si="0"/>
        <v>0</v>
      </c>
    </row>
    <row r="58" spans="2:9" ht="24">
      <c r="B58" s="9">
        <v>45</v>
      </c>
      <c r="C58" s="22" t="s">
        <v>133</v>
      </c>
      <c r="D58" s="11" t="s">
        <v>298</v>
      </c>
      <c r="E58" s="11" t="s">
        <v>267</v>
      </c>
      <c r="F58" s="9" t="s">
        <v>8</v>
      </c>
      <c r="G58" s="9"/>
      <c r="H58" s="51">
        <v>0.55000000000000004</v>
      </c>
      <c r="I58" s="52">
        <f t="shared" si="0"/>
        <v>0</v>
      </c>
    </row>
    <row r="59" spans="2:9" ht="36">
      <c r="B59" s="9">
        <v>46</v>
      </c>
      <c r="C59" s="47" t="s">
        <v>134</v>
      </c>
      <c r="D59" s="11" t="s">
        <v>170</v>
      </c>
      <c r="E59" s="11" t="s">
        <v>135</v>
      </c>
      <c r="F59" s="9" t="s">
        <v>8</v>
      </c>
      <c r="G59" s="9"/>
      <c r="H59" s="51">
        <v>0.31</v>
      </c>
      <c r="I59" s="52">
        <f t="shared" si="0"/>
        <v>0</v>
      </c>
    </row>
    <row r="60" spans="2:9" ht="36">
      <c r="B60" s="9">
        <v>47</v>
      </c>
      <c r="C60" s="47" t="s">
        <v>42</v>
      </c>
      <c r="D60" s="11" t="s">
        <v>136</v>
      </c>
      <c r="E60" s="11" t="s">
        <v>136</v>
      </c>
      <c r="F60" s="12" t="s">
        <v>43</v>
      </c>
      <c r="G60" s="9"/>
      <c r="H60" s="51">
        <v>1.2</v>
      </c>
      <c r="I60" s="52">
        <f t="shared" si="0"/>
        <v>0</v>
      </c>
    </row>
    <row r="61" spans="2:9" ht="36">
      <c r="B61" s="9">
        <v>48</v>
      </c>
      <c r="C61" s="47" t="s">
        <v>44</v>
      </c>
      <c r="D61" s="11" t="s">
        <v>137</v>
      </c>
      <c r="E61" s="11" t="s">
        <v>137</v>
      </c>
      <c r="F61" s="12" t="s">
        <v>43</v>
      </c>
      <c r="G61" s="9"/>
      <c r="H61" s="51">
        <v>0.5</v>
      </c>
      <c r="I61" s="52">
        <f t="shared" si="0"/>
        <v>0</v>
      </c>
    </row>
    <row r="62" spans="2:9" ht="36">
      <c r="B62" s="9">
        <v>49</v>
      </c>
      <c r="C62" s="47" t="s">
        <v>45</v>
      </c>
      <c r="D62" s="11" t="s">
        <v>138</v>
      </c>
      <c r="E62" s="11" t="s">
        <v>268</v>
      </c>
      <c r="F62" s="12" t="s">
        <v>46</v>
      </c>
      <c r="G62" s="9"/>
      <c r="H62" s="51">
        <v>0.48</v>
      </c>
      <c r="I62" s="52">
        <f t="shared" si="0"/>
        <v>0</v>
      </c>
    </row>
    <row r="63" spans="2:9" ht="36">
      <c r="B63" s="9">
        <v>50</v>
      </c>
      <c r="C63" s="47" t="s">
        <v>139</v>
      </c>
      <c r="D63" s="11" t="s">
        <v>47</v>
      </c>
      <c r="E63" s="11" t="s">
        <v>269</v>
      </c>
      <c r="F63" s="12" t="s">
        <v>19</v>
      </c>
      <c r="G63" s="9"/>
      <c r="H63" s="51">
        <v>0.24</v>
      </c>
      <c r="I63" s="52">
        <f t="shared" si="0"/>
        <v>0</v>
      </c>
    </row>
    <row r="64" spans="2:9" ht="24">
      <c r="B64" s="9">
        <v>51</v>
      </c>
      <c r="C64" s="22" t="s">
        <v>48</v>
      </c>
      <c r="D64" s="11" t="s">
        <v>197</v>
      </c>
      <c r="E64" s="11" t="s">
        <v>270</v>
      </c>
      <c r="F64" s="9" t="s">
        <v>8</v>
      </c>
      <c r="G64" s="9"/>
      <c r="H64" s="51">
        <v>0.96</v>
      </c>
      <c r="I64" s="52">
        <f t="shared" si="0"/>
        <v>0</v>
      </c>
    </row>
    <row r="65" spans="2:9" ht="24">
      <c r="B65" s="9">
        <v>52</v>
      </c>
      <c r="C65" s="22" t="s">
        <v>140</v>
      </c>
      <c r="D65" s="11" t="s">
        <v>49</v>
      </c>
      <c r="E65" s="11" t="s">
        <v>271</v>
      </c>
      <c r="F65" s="9" t="s">
        <v>8</v>
      </c>
      <c r="G65" s="9"/>
      <c r="H65" s="51">
        <v>2.08</v>
      </c>
      <c r="I65" s="52">
        <f t="shared" si="0"/>
        <v>0</v>
      </c>
    </row>
    <row r="66" spans="2:9" ht="25.5">
      <c r="B66" s="9">
        <v>57</v>
      </c>
      <c r="C66" s="47" t="s">
        <v>210</v>
      </c>
      <c r="D66" s="11" t="s">
        <v>50</v>
      </c>
      <c r="E66" s="11" t="s">
        <v>141</v>
      </c>
      <c r="F66" s="9" t="s">
        <v>8</v>
      </c>
      <c r="G66" s="9"/>
      <c r="H66" s="51">
        <v>24.9</v>
      </c>
      <c r="I66" s="52">
        <f t="shared" si="0"/>
        <v>0</v>
      </c>
    </row>
    <row r="67" spans="2:9" ht="36">
      <c r="B67" s="9">
        <v>58</v>
      </c>
      <c r="C67" s="22" t="s">
        <v>142</v>
      </c>
      <c r="D67" s="11" t="s">
        <v>143</v>
      </c>
      <c r="E67" s="11" t="s">
        <v>272</v>
      </c>
      <c r="F67" s="9" t="s">
        <v>8</v>
      </c>
      <c r="G67" s="9"/>
      <c r="H67" s="51">
        <v>6.88</v>
      </c>
      <c r="I67" s="52">
        <f t="shared" si="0"/>
        <v>0</v>
      </c>
    </row>
    <row r="68" spans="2:9" ht="36">
      <c r="B68" s="12">
        <v>59</v>
      </c>
      <c r="C68" s="47" t="s">
        <v>51</v>
      </c>
      <c r="D68" s="11" t="s">
        <v>52</v>
      </c>
      <c r="E68" s="11" t="s">
        <v>273</v>
      </c>
      <c r="F68" s="9" t="s">
        <v>8</v>
      </c>
      <c r="G68" s="9"/>
      <c r="H68" s="51">
        <v>6.45</v>
      </c>
      <c r="I68" s="52">
        <f t="shared" si="0"/>
        <v>0</v>
      </c>
    </row>
    <row r="69" spans="2:9" ht="25.5">
      <c r="B69" s="9">
        <v>60</v>
      </c>
      <c r="C69" s="47" t="s">
        <v>53</v>
      </c>
      <c r="D69" s="11" t="s">
        <v>54</v>
      </c>
      <c r="E69" s="11" t="s">
        <v>144</v>
      </c>
      <c r="F69" s="9" t="s">
        <v>8</v>
      </c>
      <c r="G69" s="9"/>
      <c r="H69" s="51">
        <v>0.56000000000000005</v>
      </c>
      <c r="I69" s="52">
        <f t="shared" si="0"/>
        <v>0</v>
      </c>
    </row>
    <row r="70" spans="2:9" ht="36">
      <c r="B70" s="9">
        <v>61</v>
      </c>
      <c r="C70" s="22" t="s">
        <v>55</v>
      </c>
      <c r="D70" s="11" t="s">
        <v>56</v>
      </c>
      <c r="E70" s="11" t="s">
        <v>145</v>
      </c>
      <c r="F70" s="12" t="s">
        <v>198</v>
      </c>
      <c r="G70" s="9"/>
      <c r="H70" s="51">
        <v>0.96</v>
      </c>
      <c r="I70" s="52">
        <f t="shared" si="0"/>
        <v>0</v>
      </c>
    </row>
    <row r="71" spans="2:9" ht="24">
      <c r="B71" s="9">
        <v>62</v>
      </c>
      <c r="C71" s="47" t="s">
        <v>57</v>
      </c>
      <c r="D71" s="11" t="s">
        <v>58</v>
      </c>
      <c r="E71" s="11" t="s">
        <v>146</v>
      </c>
      <c r="F71" s="9" t="s">
        <v>59</v>
      </c>
      <c r="G71" s="9"/>
      <c r="H71" s="51">
        <v>1.19</v>
      </c>
      <c r="I71" s="52">
        <f t="shared" si="0"/>
        <v>0</v>
      </c>
    </row>
    <row r="72" spans="2:9">
      <c r="B72" s="9">
        <v>63</v>
      </c>
      <c r="C72" s="22" t="s">
        <v>60</v>
      </c>
      <c r="D72" s="11" t="s">
        <v>147</v>
      </c>
      <c r="E72" s="11" t="s">
        <v>274</v>
      </c>
      <c r="F72" s="9" t="s">
        <v>8</v>
      </c>
      <c r="G72" s="9"/>
      <c r="H72" s="51">
        <v>1.26</v>
      </c>
      <c r="I72" s="52">
        <f t="shared" si="0"/>
        <v>0</v>
      </c>
    </row>
    <row r="73" spans="2:9" ht="25.5">
      <c r="B73" s="9">
        <v>64</v>
      </c>
      <c r="C73" s="47" t="s">
        <v>199</v>
      </c>
      <c r="D73" s="11" t="s">
        <v>61</v>
      </c>
      <c r="E73" s="11" t="s">
        <v>148</v>
      </c>
      <c r="F73" s="9" t="s">
        <v>8</v>
      </c>
      <c r="G73" s="9"/>
      <c r="H73" s="51">
        <v>1.79</v>
      </c>
      <c r="I73" s="52">
        <f t="shared" si="0"/>
        <v>0</v>
      </c>
    </row>
    <row r="74" spans="2:9" ht="36">
      <c r="B74" s="9">
        <v>65</v>
      </c>
      <c r="C74" s="47" t="s">
        <v>134</v>
      </c>
      <c r="D74" s="11" t="s">
        <v>171</v>
      </c>
      <c r="E74" s="11" t="s">
        <v>135</v>
      </c>
      <c r="F74" s="9" t="s">
        <v>8</v>
      </c>
      <c r="G74" s="9"/>
      <c r="H74" s="51">
        <v>0.31</v>
      </c>
      <c r="I74" s="52">
        <f t="shared" si="0"/>
        <v>0</v>
      </c>
    </row>
    <row r="75" spans="2:9">
      <c r="B75" s="9">
        <v>66</v>
      </c>
      <c r="C75" s="47" t="s">
        <v>172</v>
      </c>
      <c r="D75" s="22"/>
      <c r="E75" s="47" t="s">
        <v>275</v>
      </c>
      <c r="F75" s="9" t="s">
        <v>8</v>
      </c>
      <c r="G75" s="9"/>
      <c r="H75" s="51">
        <v>9.6000000000000002E-2</v>
      </c>
      <c r="I75" s="52">
        <f t="shared" si="0"/>
        <v>0</v>
      </c>
    </row>
    <row r="76" spans="2:9">
      <c r="B76" s="9">
        <v>67</v>
      </c>
      <c r="C76" s="47" t="s">
        <v>213</v>
      </c>
      <c r="D76" s="22"/>
      <c r="E76" s="47" t="s">
        <v>276</v>
      </c>
      <c r="F76" s="9" t="s">
        <v>8</v>
      </c>
      <c r="G76" s="9"/>
      <c r="H76" s="51">
        <v>0.19</v>
      </c>
      <c r="I76" s="52">
        <f t="shared" si="0"/>
        <v>0</v>
      </c>
    </row>
    <row r="77" spans="2:9">
      <c r="B77" s="9">
        <v>68</v>
      </c>
      <c r="C77" s="47" t="s">
        <v>214</v>
      </c>
      <c r="D77" s="22"/>
      <c r="E77" s="47" t="s">
        <v>277</v>
      </c>
      <c r="F77" s="9" t="s">
        <v>8</v>
      </c>
      <c r="G77" s="9"/>
      <c r="H77" s="51">
        <v>0.32</v>
      </c>
      <c r="I77" s="52">
        <f t="shared" si="0"/>
        <v>0</v>
      </c>
    </row>
    <row r="78" spans="2:9" ht="25.5">
      <c r="B78" s="9">
        <v>69</v>
      </c>
      <c r="C78" s="47" t="s">
        <v>200</v>
      </c>
      <c r="D78" s="22"/>
      <c r="E78" s="47" t="s">
        <v>278</v>
      </c>
      <c r="F78" s="9" t="s">
        <v>8</v>
      </c>
      <c r="G78" s="9"/>
      <c r="H78" s="51">
        <v>0.24</v>
      </c>
      <c r="I78" s="52">
        <f t="shared" si="0"/>
        <v>0</v>
      </c>
    </row>
    <row r="79" spans="2:9">
      <c r="B79" s="9">
        <v>70</v>
      </c>
      <c r="C79" s="47" t="s">
        <v>62</v>
      </c>
      <c r="D79" s="22"/>
      <c r="E79" s="47" t="s">
        <v>296</v>
      </c>
      <c r="F79" s="9" t="s">
        <v>8</v>
      </c>
      <c r="G79" s="9"/>
      <c r="H79" s="51">
        <v>0.38</v>
      </c>
      <c r="I79" s="52">
        <f t="shared" ref="I79:I113" si="1">G79*H79</f>
        <v>0</v>
      </c>
    </row>
    <row r="80" spans="2:9">
      <c r="B80" s="9">
        <v>71</v>
      </c>
      <c r="C80" s="47" t="s">
        <v>63</v>
      </c>
      <c r="D80" s="22"/>
      <c r="E80" s="47" t="s">
        <v>279</v>
      </c>
      <c r="F80" s="9" t="s">
        <v>8</v>
      </c>
      <c r="G80" s="9"/>
      <c r="H80" s="51">
        <v>0.46</v>
      </c>
      <c r="I80" s="52">
        <f t="shared" si="1"/>
        <v>0</v>
      </c>
    </row>
    <row r="81" spans="2:10" ht="25.5">
      <c r="B81" s="12">
        <v>72</v>
      </c>
      <c r="C81" s="47" t="s">
        <v>156</v>
      </c>
      <c r="D81" s="22"/>
      <c r="E81" s="47" t="s">
        <v>280</v>
      </c>
      <c r="F81" s="9" t="s">
        <v>8</v>
      </c>
      <c r="G81" s="9"/>
      <c r="H81" s="51">
        <v>0.74</v>
      </c>
      <c r="I81" s="52">
        <f t="shared" si="1"/>
        <v>0</v>
      </c>
    </row>
    <row r="82" spans="2:10">
      <c r="B82" s="9">
        <v>73</v>
      </c>
      <c r="C82" s="47" t="s">
        <v>64</v>
      </c>
      <c r="D82" s="22"/>
      <c r="E82" s="47" t="s">
        <v>282</v>
      </c>
      <c r="F82" s="9" t="s">
        <v>8</v>
      </c>
      <c r="G82" s="9"/>
      <c r="H82" s="51">
        <v>0.21</v>
      </c>
      <c r="I82" s="52">
        <f t="shared" si="1"/>
        <v>0</v>
      </c>
    </row>
    <row r="83" spans="2:10">
      <c r="B83" s="9">
        <v>74</v>
      </c>
      <c r="C83" s="22" t="s">
        <v>65</v>
      </c>
      <c r="D83" s="10" t="s">
        <v>66</v>
      </c>
      <c r="E83" s="22" t="s">
        <v>281</v>
      </c>
      <c r="F83" s="9" t="s">
        <v>8</v>
      </c>
      <c r="G83" s="9"/>
      <c r="H83" s="51">
        <v>9.8000000000000004E-2</v>
      </c>
      <c r="I83" s="52">
        <f t="shared" si="1"/>
        <v>0</v>
      </c>
    </row>
    <row r="84" spans="2:10">
      <c r="B84" s="9">
        <v>75</v>
      </c>
      <c r="C84" s="22" t="s">
        <v>149</v>
      </c>
      <c r="D84" s="22"/>
      <c r="E84" s="10" t="s">
        <v>283</v>
      </c>
      <c r="F84" s="9" t="s">
        <v>8</v>
      </c>
      <c r="G84" s="9"/>
      <c r="H84" s="51">
        <v>0.98</v>
      </c>
      <c r="I84" s="52">
        <f t="shared" si="1"/>
        <v>0</v>
      </c>
    </row>
    <row r="85" spans="2:10">
      <c r="B85" s="9">
        <v>76</v>
      </c>
      <c r="C85" s="22" t="s">
        <v>67</v>
      </c>
      <c r="D85" s="22"/>
      <c r="E85" s="10" t="s">
        <v>284</v>
      </c>
      <c r="F85" s="9" t="s">
        <v>8</v>
      </c>
      <c r="G85" s="9"/>
      <c r="H85" s="51">
        <v>0.59</v>
      </c>
      <c r="I85" s="52">
        <f t="shared" si="1"/>
        <v>0</v>
      </c>
    </row>
    <row r="86" spans="2:10" ht="36">
      <c r="B86" s="9">
        <v>77</v>
      </c>
      <c r="C86" s="47" t="s">
        <v>68</v>
      </c>
      <c r="D86" s="11" t="s">
        <v>173</v>
      </c>
      <c r="E86" s="11" t="s">
        <v>285</v>
      </c>
      <c r="F86" s="9" t="s">
        <v>69</v>
      </c>
      <c r="G86" s="9"/>
      <c r="H86" s="51">
        <v>0.72</v>
      </c>
      <c r="I86" s="52">
        <f t="shared" si="1"/>
        <v>0</v>
      </c>
    </row>
    <row r="87" spans="2:10" ht="48">
      <c r="B87" s="9">
        <v>78</v>
      </c>
      <c r="C87" s="47" t="s">
        <v>70</v>
      </c>
      <c r="D87" s="11" t="s">
        <v>180</v>
      </c>
      <c r="E87" s="11" t="s">
        <v>286</v>
      </c>
      <c r="F87" s="9" t="s">
        <v>69</v>
      </c>
      <c r="G87" s="9"/>
      <c r="H87" s="51">
        <v>1.19</v>
      </c>
      <c r="I87" s="52">
        <f t="shared" si="1"/>
        <v>0</v>
      </c>
    </row>
    <row r="88" spans="2:10">
      <c r="B88" s="9">
        <v>79</v>
      </c>
      <c r="C88" s="22" t="s">
        <v>201</v>
      </c>
      <c r="D88" s="22"/>
      <c r="E88" s="11" t="s">
        <v>295</v>
      </c>
      <c r="F88" s="9" t="s">
        <v>69</v>
      </c>
      <c r="G88" s="9"/>
      <c r="H88" s="51">
        <v>0.78</v>
      </c>
      <c r="I88" s="52">
        <f t="shared" si="1"/>
        <v>0</v>
      </c>
      <c r="J88" s="16"/>
    </row>
    <row r="89" spans="2:10">
      <c r="B89" s="9">
        <v>80</v>
      </c>
      <c r="C89" s="22" t="s">
        <v>150</v>
      </c>
      <c r="D89" s="22"/>
      <c r="E89" s="11" t="s">
        <v>151</v>
      </c>
      <c r="F89" s="9" t="s">
        <v>71</v>
      </c>
      <c r="G89" s="9"/>
      <c r="H89" s="51">
        <v>0.28999999999999998</v>
      </c>
      <c r="I89" s="52">
        <f t="shared" si="1"/>
        <v>0</v>
      </c>
    </row>
    <row r="90" spans="2:10">
      <c r="B90" s="9">
        <v>81</v>
      </c>
      <c r="C90" s="22" t="s">
        <v>72</v>
      </c>
      <c r="D90" s="22"/>
      <c r="E90" s="11" t="s">
        <v>152</v>
      </c>
      <c r="F90" s="9" t="s">
        <v>69</v>
      </c>
      <c r="G90" s="9"/>
      <c r="H90" s="51">
        <v>1.19</v>
      </c>
      <c r="I90" s="52">
        <f t="shared" si="1"/>
        <v>0</v>
      </c>
    </row>
    <row r="91" spans="2:10">
      <c r="B91" s="9">
        <v>82</v>
      </c>
      <c r="C91" s="22" t="s">
        <v>157</v>
      </c>
      <c r="D91" s="22"/>
      <c r="E91" s="11" t="s">
        <v>153</v>
      </c>
      <c r="F91" s="9" t="s">
        <v>71</v>
      </c>
      <c r="G91" s="9"/>
      <c r="H91" s="51">
        <v>1.19</v>
      </c>
      <c r="I91" s="52">
        <f t="shared" si="1"/>
        <v>0</v>
      </c>
    </row>
    <row r="92" spans="2:10" ht="38.25">
      <c r="B92" s="9">
        <v>83</v>
      </c>
      <c r="C92" s="47" t="s">
        <v>154</v>
      </c>
      <c r="D92" s="22"/>
      <c r="E92" s="47" t="s">
        <v>287</v>
      </c>
      <c r="F92" s="9" t="s">
        <v>71</v>
      </c>
      <c r="G92" s="9"/>
      <c r="H92" s="51">
        <v>0.89</v>
      </c>
      <c r="I92" s="52">
        <f t="shared" si="1"/>
        <v>0</v>
      </c>
    </row>
    <row r="93" spans="2:10">
      <c r="B93" s="9">
        <v>84</v>
      </c>
      <c r="C93" s="47" t="s">
        <v>174</v>
      </c>
      <c r="D93" s="22"/>
      <c r="E93" s="47" t="s">
        <v>228</v>
      </c>
      <c r="F93" s="9" t="s">
        <v>73</v>
      </c>
      <c r="G93" s="9"/>
      <c r="H93" s="51">
        <v>2.15</v>
      </c>
      <c r="I93" s="52">
        <f t="shared" si="1"/>
        <v>0</v>
      </c>
    </row>
    <row r="94" spans="2:10">
      <c r="B94" s="9">
        <v>85</v>
      </c>
      <c r="C94" s="22" t="s">
        <v>74</v>
      </c>
      <c r="D94" s="10" t="s">
        <v>75</v>
      </c>
      <c r="E94" s="22" t="s">
        <v>288</v>
      </c>
      <c r="F94" s="9" t="s">
        <v>71</v>
      </c>
      <c r="G94" s="9"/>
      <c r="H94" s="51">
        <v>24.9</v>
      </c>
      <c r="I94" s="52">
        <f t="shared" si="1"/>
        <v>0</v>
      </c>
    </row>
    <row r="95" spans="2:10">
      <c r="B95" s="12">
        <v>86</v>
      </c>
      <c r="C95" s="22" t="s">
        <v>76</v>
      </c>
      <c r="D95" s="11" t="s">
        <v>202</v>
      </c>
      <c r="E95" s="22" t="s">
        <v>229</v>
      </c>
      <c r="F95" s="9" t="s">
        <v>71</v>
      </c>
      <c r="G95" s="9"/>
      <c r="H95" s="51">
        <v>1.5</v>
      </c>
      <c r="I95" s="52">
        <f t="shared" si="1"/>
        <v>0</v>
      </c>
    </row>
    <row r="96" spans="2:10" ht="25.5">
      <c r="B96" s="9">
        <v>87</v>
      </c>
      <c r="C96" s="47" t="s">
        <v>77</v>
      </c>
      <c r="D96" s="11" t="s">
        <v>175</v>
      </c>
      <c r="E96" s="47" t="s">
        <v>230</v>
      </c>
      <c r="F96" s="9" t="s">
        <v>69</v>
      </c>
      <c r="G96" s="9"/>
      <c r="H96" s="51">
        <v>10.44</v>
      </c>
      <c r="I96" s="52">
        <f t="shared" si="1"/>
        <v>0</v>
      </c>
    </row>
    <row r="97" spans="2:13" ht="36">
      <c r="B97" s="9">
        <v>88</v>
      </c>
      <c r="C97" s="22" t="s">
        <v>78</v>
      </c>
      <c r="D97" s="11" t="s">
        <v>176</v>
      </c>
      <c r="E97" s="11" t="s">
        <v>215</v>
      </c>
      <c r="F97" s="9" t="s">
        <v>71</v>
      </c>
      <c r="G97" s="9"/>
      <c r="H97" s="51">
        <v>19.95</v>
      </c>
      <c r="I97" s="52">
        <f t="shared" si="1"/>
        <v>0</v>
      </c>
    </row>
    <row r="98" spans="2:13" ht="24">
      <c r="B98" s="9">
        <v>89</v>
      </c>
      <c r="C98" s="47" t="s">
        <v>203</v>
      </c>
      <c r="D98" s="11" t="s">
        <v>205</v>
      </c>
      <c r="E98" s="11" t="s">
        <v>231</v>
      </c>
      <c r="F98" s="9" t="s">
        <v>71</v>
      </c>
      <c r="G98" s="9"/>
      <c r="H98" s="51">
        <v>0.18</v>
      </c>
      <c r="I98" s="52">
        <f t="shared" si="1"/>
        <v>0</v>
      </c>
      <c r="J98" s="16"/>
    </row>
    <row r="99" spans="2:13" ht="24">
      <c r="B99" s="9">
        <v>90</v>
      </c>
      <c r="C99" s="47" t="s">
        <v>203</v>
      </c>
      <c r="D99" s="11" t="s">
        <v>204</v>
      </c>
      <c r="E99" s="11" t="s">
        <v>232</v>
      </c>
      <c r="F99" s="9" t="s">
        <v>71</v>
      </c>
      <c r="G99" s="9"/>
      <c r="H99" s="51">
        <v>0.25</v>
      </c>
      <c r="I99" s="52">
        <f t="shared" si="1"/>
        <v>0</v>
      </c>
      <c r="J99" s="16"/>
    </row>
    <row r="100" spans="2:13">
      <c r="B100" s="9">
        <v>91</v>
      </c>
      <c r="C100" s="47" t="s">
        <v>79</v>
      </c>
      <c r="D100" s="10" t="s">
        <v>80</v>
      </c>
      <c r="E100" s="10" t="s">
        <v>299</v>
      </c>
      <c r="F100" s="9" t="s">
        <v>71</v>
      </c>
      <c r="G100" s="9"/>
      <c r="H100" s="51">
        <v>1.79</v>
      </c>
      <c r="I100" s="52">
        <f t="shared" si="1"/>
        <v>0</v>
      </c>
    </row>
    <row r="101" spans="2:13">
      <c r="B101" s="9">
        <v>92</v>
      </c>
      <c r="C101" s="22" t="s">
        <v>81</v>
      </c>
      <c r="D101" s="11" t="s">
        <v>177</v>
      </c>
      <c r="E101" s="11" t="s">
        <v>233</v>
      </c>
      <c r="F101" s="9" t="s">
        <v>69</v>
      </c>
      <c r="G101" s="9"/>
      <c r="H101" s="51">
        <v>1.89</v>
      </c>
      <c r="I101" s="52">
        <f t="shared" si="1"/>
        <v>0</v>
      </c>
    </row>
    <row r="102" spans="2:13" ht="36">
      <c r="B102" s="9">
        <v>93</v>
      </c>
      <c r="C102" s="22" t="s">
        <v>82</v>
      </c>
      <c r="D102" s="11" t="s">
        <v>178</v>
      </c>
      <c r="E102" s="11" t="s">
        <v>289</v>
      </c>
      <c r="F102" s="9" t="s">
        <v>69</v>
      </c>
      <c r="G102" s="9"/>
      <c r="H102" s="51">
        <v>0.69</v>
      </c>
      <c r="I102" s="52">
        <f t="shared" si="1"/>
        <v>0</v>
      </c>
      <c r="J102" s="16"/>
      <c r="K102" s="16"/>
    </row>
    <row r="103" spans="2:13" ht="36">
      <c r="B103" s="9">
        <v>94</v>
      </c>
      <c r="C103" s="22" t="s">
        <v>83</v>
      </c>
      <c r="D103" s="11" t="s">
        <v>179</v>
      </c>
      <c r="E103" s="11" t="s">
        <v>290</v>
      </c>
      <c r="F103" s="9" t="s">
        <v>69</v>
      </c>
      <c r="G103" s="9"/>
      <c r="H103" s="51">
        <v>0.57999999999999996</v>
      </c>
      <c r="I103" s="52">
        <f t="shared" si="1"/>
        <v>0</v>
      </c>
      <c r="J103" s="16"/>
      <c r="K103" s="16"/>
    </row>
    <row r="104" spans="2:13" ht="24">
      <c r="B104" s="9">
        <v>95</v>
      </c>
      <c r="C104" s="22" t="s">
        <v>84</v>
      </c>
      <c r="D104" s="11" t="s">
        <v>181</v>
      </c>
      <c r="E104" s="11" t="s">
        <v>222</v>
      </c>
      <c r="F104" s="9" t="s">
        <v>69</v>
      </c>
      <c r="G104" s="9"/>
      <c r="H104" s="51">
        <v>1.89</v>
      </c>
      <c r="I104" s="52">
        <f t="shared" si="1"/>
        <v>0</v>
      </c>
    </row>
    <row r="105" spans="2:13" ht="24">
      <c r="B105" s="9">
        <v>96</v>
      </c>
      <c r="C105" s="22" t="s">
        <v>85</v>
      </c>
      <c r="D105" s="11" t="s">
        <v>207</v>
      </c>
      <c r="E105" s="11" t="s">
        <v>220</v>
      </c>
      <c r="F105" s="9" t="s">
        <v>71</v>
      </c>
      <c r="G105" s="9"/>
      <c r="H105" s="51">
        <v>0.19</v>
      </c>
      <c r="I105" s="52">
        <f t="shared" si="1"/>
        <v>0</v>
      </c>
    </row>
    <row r="106" spans="2:13" ht="24">
      <c r="B106" s="9">
        <v>97</v>
      </c>
      <c r="C106" s="22" t="s">
        <v>85</v>
      </c>
      <c r="D106" s="11" t="s">
        <v>206</v>
      </c>
      <c r="E106" s="11" t="s">
        <v>221</v>
      </c>
      <c r="F106" s="9" t="s">
        <v>71</v>
      </c>
      <c r="G106" s="9"/>
      <c r="H106" s="51">
        <v>0.39</v>
      </c>
      <c r="I106" s="52">
        <f t="shared" si="1"/>
        <v>0</v>
      </c>
    </row>
    <row r="107" spans="2:13" ht="24">
      <c r="B107" s="9">
        <v>98</v>
      </c>
      <c r="C107" s="22" t="s">
        <v>86</v>
      </c>
      <c r="D107" s="11" t="s">
        <v>182</v>
      </c>
      <c r="E107" s="11" t="s">
        <v>223</v>
      </c>
      <c r="F107" s="9" t="s">
        <v>71</v>
      </c>
      <c r="G107" s="9"/>
      <c r="H107" s="51">
        <v>0.78</v>
      </c>
      <c r="I107" s="52">
        <f t="shared" si="1"/>
        <v>0</v>
      </c>
    </row>
    <row r="108" spans="2:13" ht="36">
      <c r="B108" s="9">
        <v>99</v>
      </c>
      <c r="C108" s="47" t="s">
        <v>87</v>
      </c>
      <c r="D108" s="11" t="s">
        <v>208</v>
      </c>
      <c r="E108" s="11" t="s">
        <v>234</v>
      </c>
      <c r="F108" s="9" t="s">
        <v>69</v>
      </c>
      <c r="G108" s="9"/>
      <c r="H108" s="51">
        <v>1.56</v>
      </c>
      <c r="I108" s="52">
        <f t="shared" si="1"/>
        <v>0</v>
      </c>
    </row>
    <row r="109" spans="2:13">
      <c r="B109" s="9">
        <v>100</v>
      </c>
      <c r="C109" s="22" t="s">
        <v>155</v>
      </c>
      <c r="D109" s="11" t="s">
        <v>88</v>
      </c>
      <c r="E109" s="11" t="s">
        <v>224</v>
      </c>
      <c r="F109" s="9" t="s">
        <v>71</v>
      </c>
      <c r="G109" s="9"/>
      <c r="H109" s="51">
        <v>2.19</v>
      </c>
      <c r="I109" s="52">
        <f t="shared" si="1"/>
        <v>0</v>
      </c>
    </row>
    <row r="110" spans="2:13">
      <c r="B110" s="9">
        <v>101</v>
      </c>
      <c r="C110" s="47" t="s">
        <v>89</v>
      </c>
      <c r="D110" s="10" t="s">
        <v>90</v>
      </c>
      <c r="E110" s="10" t="s">
        <v>225</v>
      </c>
      <c r="F110" s="9" t="s">
        <v>69</v>
      </c>
      <c r="G110" s="9"/>
      <c r="H110" s="51">
        <v>1.36</v>
      </c>
      <c r="I110" s="52">
        <f t="shared" si="1"/>
        <v>0</v>
      </c>
    </row>
    <row r="111" spans="2:13" ht="24">
      <c r="B111" s="9">
        <v>102</v>
      </c>
      <c r="C111" s="22" t="s">
        <v>91</v>
      </c>
      <c r="D111" s="11" t="s">
        <v>92</v>
      </c>
      <c r="E111" s="11" t="s">
        <v>226</v>
      </c>
      <c r="F111" s="9" t="s">
        <v>69</v>
      </c>
      <c r="G111" s="9"/>
      <c r="H111" s="51">
        <v>1.29</v>
      </c>
      <c r="I111" s="52">
        <f t="shared" si="1"/>
        <v>0</v>
      </c>
      <c r="K111" s="16"/>
      <c r="L111" s="17"/>
      <c r="M111" s="16"/>
    </row>
    <row r="112" spans="2:13">
      <c r="B112" s="9">
        <v>103</v>
      </c>
      <c r="C112" s="47" t="s">
        <v>93</v>
      </c>
      <c r="D112" s="10" t="s">
        <v>94</v>
      </c>
      <c r="E112" s="11" t="s">
        <v>227</v>
      </c>
      <c r="F112" s="9" t="s">
        <v>69</v>
      </c>
      <c r="G112" s="9"/>
      <c r="H112" s="51">
        <v>1.0900000000000001</v>
      </c>
      <c r="I112" s="52">
        <f t="shared" si="1"/>
        <v>0</v>
      </c>
    </row>
    <row r="113" spans="2:9" ht="24.75" thickBot="1">
      <c r="B113" s="9">
        <v>104</v>
      </c>
      <c r="C113" s="22" t="s">
        <v>95</v>
      </c>
      <c r="D113" s="11" t="s">
        <v>300</v>
      </c>
      <c r="E113" s="11" t="s">
        <v>301</v>
      </c>
      <c r="F113" s="23" t="s">
        <v>71</v>
      </c>
      <c r="G113" s="23"/>
      <c r="H113" s="24">
        <v>1.19</v>
      </c>
      <c r="I113" s="25">
        <f t="shared" si="1"/>
        <v>0</v>
      </c>
    </row>
    <row r="114" spans="2:9" ht="24">
      <c r="B114" s="26"/>
      <c r="C114" s="27"/>
      <c r="D114" s="27"/>
      <c r="E114" s="45"/>
      <c r="F114" s="28" t="s">
        <v>96</v>
      </c>
      <c r="G114" s="29"/>
      <c r="H114" s="30"/>
      <c r="I114" s="48">
        <f>SUM(I14:I113)</f>
        <v>0</v>
      </c>
    </row>
    <row r="115" spans="2:9">
      <c r="B115" s="13"/>
      <c r="C115" s="18"/>
      <c r="D115" s="18"/>
      <c r="E115" s="31"/>
      <c r="F115" s="32" t="s">
        <v>97</v>
      </c>
      <c r="G115" s="33"/>
      <c r="H115" s="34"/>
      <c r="I115" s="35">
        <f>I114*23%</f>
        <v>0</v>
      </c>
    </row>
    <row r="116" spans="2:9" ht="13.5" thickBot="1">
      <c r="B116" s="13"/>
      <c r="C116" s="18"/>
      <c r="D116" s="18"/>
      <c r="E116" s="31"/>
      <c r="F116" s="36" t="s">
        <v>98</v>
      </c>
      <c r="G116" s="37"/>
      <c r="H116" s="38"/>
      <c r="I116" s="39">
        <f>SUM(I114:I115)</f>
        <v>0</v>
      </c>
    </row>
    <row r="120" spans="2:9">
      <c r="C120" s="14"/>
    </row>
    <row r="121" spans="2:9">
      <c r="C121" s="14"/>
    </row>
    <row r="123" spans="2:9">
      <c r="D123" s="15"/>
      <c r="E123" s="15"/>
    </row>
  </sheetData>
  <mergeCells count="1">
    <mergeCell ref="B11:I11"/>
  </mergeCells>
  <phoneticPr fontId="2" type="noConversion"/>
  <printOptions horizontalCentered="1"/>
  <pageMargins left="0" right="0" top="0.19685039370078741" bottom="0.62992125984251968" header="0.51181102362204722" footer="0.51181102362204722"/>
  <pageSetup paperSize="9" scale="90" orientation="landscape" r:id="rId1"/>
  <headerFooter alignWithMargins="0">
    <oddFooter>Σελίδα &amp;P από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vt:i4>
      </vt:variant>
    </vt:vector>
  </HeadingPairs>
  <TitlesOfParts>
    <vt:vector size="2" baseType="lpstr">
      <vt:lpstr>ΟΙΚΟΝΟΜΙΚΗ</vt:lpstr>
      <vt:lpstr>ΟΙΚΟΝΟΜΙΚΗ!Print_Titles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Katerina</dc:creator>
  <cp:lastModifiedBy>mmolfesi</cp:lastModifiedBy>
  <cp:lastPrinted>2015-01-15T08:08:05Z</cp:lastPrinted>
  <dcterms:created xsi:type="dcterms:W3CDTF">2015-01-02T15:11:11Z</dcterms:created>
  <dcterms:modified xsi:type="dcterms:W3CDTF">2015-09-03T09:26:21Z</dcterms:modified>
</cp:coreProperties>
</file>