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20" windowWidth="11355" windowHeight="7425" tabRatio="707"/>
  </bookViews>
  <sheets>
    <sheet name="ΓΕΝΙΚΟ  ΣΥΝΟΛΟ" sheetId="19" r:id="rId1"/>
  </sheets>
  <definedNames>
    <definedName name="_xlnm.Print_Area" localSheetId="0">'ΓΕΝΙΚΟ  ΣΥΝΟΛΟ'!$A$1:$D$29</definedName>
  </definedNames>
  <calcPr calcId="125725"/>
</workbook>
</file>

<file path=xl/calcChain.xml><?xml version="1.0" encoding="utf-8"?>
<calcChain xmlns="http://schemas.openxmlformats.org/spreadsheetml/2006/main">
  <c r="D12" i="19"/>
  <c r="C24" l="1"/>
  <c r="D22" s="1"/>
  <c r="D11"/>
  <c r="D14"/>
  <c r="D13"/>
  <c r="D10" l="1"/>
  <c r="D24"/>
  <c r="D23"/>
  <c r="D21"/>
  <c r="D17"/>
  <c r="D19"/>
  <c r="D16"/>
  <c r="D20"/>
  <c r="D18"/>
</calcChain>
</file>

<file path=xl/sharedStrings.xml><?xml version="1.0" encoding="utf-8"?>
<sst xmlns="http://schemas.openxmlformats.org/spreadsheetml/2006/main" count="21" uniqueCount="20">
  <si>
    <t>ΕΓΓΕΓΡΑΜΜΕΝΟΙ:</t>
  </si>
  <si>
    <t>ΨΗΦΙΣΑΝ:</t>
  </si>
  <si>
    <t>ΕΓΚΥΡΑ:</t>
  </si>
  <si>
    <t>ΑΚΥΡΑ:</t>
  </si>
  <si>
    <t>ΑΠΟΧΗ:</t>
  </si>
  <si>
    <t>ΠΟΣΟΣΤΟ %</t>
  </si>
  <si>
    <t>ΨΗΦΟΙ</t>
  </si>
  <si>
    <t>ΠΑΡΑΤΆΞΕΙΣ</t>
  </si>
  <si>
    <t xml:space="preserve"> ΥΠΟΔ. 1</t>
  </si>
  <si>
    <t>ΠΕΡΙΦΕΡΕΙΑΚΗ ΔΙΕΥΘΥΝΣΗ ΕΚΠΑΙΔΕΥΣΗΣ ΑΤΤΙΚΗΣ</t>
  </si>
  <si>
    <t>ΑΝΕΞΑΡΤΗΤΗ ΡΙΖΟΣΠΑΣΤΙΚΗ ΠΑΡΕΜΒΑΣΗ                              Παρεμβάσεις Κινήσεις Συσπειρώσεις Π.Ε.</t>
  </si>
  <si>
    <t>Αγωνιστική Συσπείρωση  Εκπαιδευτικών                                   Το ψηφοδέλτιο που στηρίζει το ΠΑΜΕ</t>
  </si>
  <si>
    <t>Δ.Α.Κ.Ε./Π.Ε.                                                                                     ΔΗΜΟΚΡΑΤΙΚΗ ΑΝΕΞΑΡΤΗΤΗ ΚΙΝΗΣΗ ΕΚΠΑΙΔΕΥΤΙΚΩΝ ΠΡΩΤΟΒΑΘΜΙΑΣ ΕΚΠΑΙΔΕΥΣΗΣ</t>
  </si>
  <si>
    <t>ΕΡΑ                                                                                               ΕΚΠΑΙΔΕΥΤΙΚΟΙ ΡΙΖΟΣΠΑΣΤΙΚΗΣ ΑΡΙΣΤΕΡΑΣ Π.Ε.</t>
  </si>
  <si>
    <t>Δ/ΝΣΗ ΠΕ Α΄ΑΘΗΝΑΣ</t>
  </si>
  <si>
    <t>Ανεξάρτητη Ριζοσπαστική ΠΡΩΤΟΒΟΥΛΙΑ</t>
  </si>
  <si>
    <t>ΑΝΕΞΑΡΤΗΤΗ ΥΠΟΨΗΦΙΑ                                               ΞΑΝΘΟΥΔΑΚΗ ΜΑΡΙΑ</t>
  </si>
  <si>
    <t>ΔΗΜΟΚΡΑΤΙΚΗ ΣΥΝΕΡΓΑΣΙΑ Εκπαιδευτικών ΔΗ.ΣΥ.</t>
  </si>
  <si>
    <t>ΠΕΙΡΑΤΕΣ ΣΤΗΝ ΕΚΠΑΙΔΕΥΣΗ                                                      Το ψηφοδέλτιο που στηρίζει η Ανεξάρτητη Ενωτική Εκκίνηση Εκπαιδευτικών Π.Ε.</t>
  </si>
  <si>
    <t>ΕΚΛΟΓΕΣ ΑΙΡΕΤΩΝ ΓΙΑ ΤΟ ΠΥΣΠΕ Α΄ΑΘΗΝΑΣ 2016</t>
  </si>
</sst>
</file>

<file path=xl/styles.xml><?xml version="1.0" encoding="utf-8"?>
<styleSheet xmlns="http://schemas.openxmlformats.org/spreadsheetml/2006/main">
  <fonts count="10">
    <font>
      <sz val="10"/>
      <name val="Arial Greek"/>
      <charset val="161"/>
    </font>
    <font>
      <b/>
      <sz val="10"/>
      <name val="Arial Greek"/>
      <charset val="161"/>
    </font>
    <font>
      <sz val="10"/>
      <name val="Arial"/>
      <family val="2"/>
      <charset val="161"/>
    </font>
    <font>
      <sz val="10"/>
      <name val="Calibri"/>
      <family val="2"/>
      <charset val="161"/>
    </font>
    <font>
      <b/>
      <sz val="12"/>
      <name val="Calibri"/>
      <family val="2"/>
      <charset val="161"/>
    </font>
    <font>
      <sz val="12"/>
      <name val="Calibri"/>
      <family val="2"/>
      <charset val="161"/>
    </font>
    <font>
      <b/>
      <sz val="10"/>
      <name val="Calibri"/>
      <family val="2"/>
      <charset val="161"/>
    </font>
    <font>
      <sz val="10"/>
      <color indexed="9"/>
      <name val="Calibri"/>
      <family val="2"/>
      <charset val="161"/>
    </font>
    <font>
      <b/>
      <sz val="14"/>
      <name val="Calibri"/>
      <family val="2"/>
      <charset val="161"/>
    </font>
    <font>
      <b/>
      <sz val="14"/>
      <color rgb="FF000000"/>
      <name val="Calibri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10" fontId="3" fillId="0" borderId="1" xfId="0" applyNumberFormat="1" applyFont="1" applyBorder="1"/>
    <xf numFmtId="0" fontId="6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/>
    </xf>
    <xf numFmtId="0" fontId="7" fillId="3" borderId="1" xfId="0" applyFont="1" applyFill="1" applyBorder="1"/>
    <xf numFmtId="10" fontId="3" fillId="2" borderId="1" xfId="0" applyNumberFormat="1" applyFont="1" applyFill="1" applyBorder="1"/>
    <xf numFmtId="10" fontId="0" fillId="0" borderId="0" xfId="0" applyNumberFormat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2"/>
  <sheetViews>
    <sheetView tabSelected="1" topLeftCell="A7" workbookViewId="0">
      <selection activeCell="H23" sqref="H23"/>
    </sheetView>
  </sheetViews>
  <sheetFormatPr defaultRowHeight="12.75"/>
  <cols>
    <col min="2" max="2" width="58.85546875" style="3" customWidth="1"/>
    <col min="3" max="3" width="13" style="3" customWidth="1"/>
    <col min="4" max="4" width="14.5703125" style="3" customWidth="1"/>
  </cols>
  <sheetData>
    <row r="1" spans="2:8" ht="18.75">
      <c r="B1" s="11" t="s">
        <v>8</v>
      </c>
    </row>
    <row r="3" spans="2:8" ht="13.5" thickBot="1"/>
    <row r="4" spans="2:8" ht="16.5" thickBot="1">
      <c r="B4" s="19" t="s">
        <v>9</v>
      </c>
      <c r="C4" s="20"/>
      <c r="D4" s="21"/>
    </row>
    <row r="5" spans="2:8" ht="16.5" thickBot="1">
      <c r="B5" s="19" t="s">
        <v>14</v>
      </c>
      <c r="C5" s="20"/>
      <c r="D5" s="21"/>
    </row>
    <row r="6" spans="2:8" ht="16.5" thickBot="1">
      <c r="B6" s="4"/>
      <c r="C6" s="4"/>
      <c r="D6" s="4"/>
    </row>
    <row r="7" spans="2:8" ht="16.5" thickBot="1">
      <c r="B7" s="19" t="s">
        <v>19</v>
      </c>
      <c r="C7" s="20"/>
      <c r="D7" s="21"/>
    </row>
    <row r="8" spans="2:8" ht="15.75">
      <c r="B8" s="22"/>
      <c r="C8" s="22"/>
      <c r="D8" s="22"/>
    </row>
    <row r="9" spans="2:8">
      <c r="D9" s="5" t="s">
        <v>5</v>
      </c>
    </row>
    <row r="10" spans="2:8" ht="24.75" customHeight="1">
      <c r="B10" s="6" t="s">
        <v>0</v>
      </c>
      <c r="C10" s="7">
        <v>4979</v>
      </c>
      <c r="D10" s="8">
        <f>D11+D14</f>
        <v>1</v>
      </c>
    </row>
    <row r="11" spans="2:8" ht="24.75" customHeight="1">
      <c r="B11" s="6" t="s">
        <v>1</v>
      </c>
      <c r="C11" s="7">
        <v>4158</v>
      </c>
      <c r="D11" s="8">
        <f>C11/C10</f>
        <v>0.83510745129544084</v>
      </c>
      <c r="E11" s="18"/>
    </row>
    <row r="12" spans="2:8" ht="24.75" customHeight="1">
      <c r="B12" s="6" t="s">
        <v>2</v>
      </c>
      <c r="C12" s="7">
        <v>3915</v>
      </c>
      <c r="D12" s="8">
        <f>C12/C11</f>
        <v>0.94155844155844159</v>
      </c>
      <c r="H12" s="2"/>
    </row>
    <row r="13" spans="2:8" ht="24.75" customHeight="1">
      <c r="B13" s="6" t="s">
        <v>3</v>
      </c>
      <c r="C13" s="7">
        <v>243</v>
      </c>
      <c r="D13" s="8">
        <f>C13/C11</f>
        <v>5.844155844155844E-2</v>
      </c>
    </row>
    <row r="14" spans="2:8" ht="24.75" customHeight="1">
      <c r="B14" s="6" t="s">
        <v>4</v>
      </c>
      <c r="C14" s="7">
        <v>821</v>
      </c>
      <c r="D14" s="8">
        <f>C14/C10</f>
        <v>0.16489254870455916</v>
      </c>
    </row>
    <row r="15" spans="2:8" ht="24.75" customHeight="1">
      <c r="B15" s="14" t="s">
        <v>7</v>
      </c>
      <c r="C15" s="9" t="s">
        <v>6</v>
      </c>
      <c r="D15" s="9" t="s">
        <v>5</v>
      </c>
    </row>
    <row r="16" spans="2:8" ht="39.75" customHeight="1">
      <c r="B16" s="12" t="s">
        <v>15</v>
      </c>
      <c r="C16" s="7">
        <v>274</v>
      </c>
      <c r="D16" s="8">
        <f>C16/C24</f>
        <v>6.998722860791827E-2</v>
      </c>
      <c r="F16" s="1"/>
    </row>
    <row r="17" spans="2:6" ht="39.75" customHeight="1">
      <c r="B17" s="12" t="s">
        <v>17</v>
      </c>
      <c r="C17" s="7">
        <v>765</v>
      </c>
      <c r="D17" s="8">
        <f>C17/C24</f>
        <v>0.19540229885057472</v>
      </c>
      <c r="F17" s="1"/>
    </row>
    <row r="18" spans="2:6" ht="39.75" customHeight="1">
      <c r="B18" s="12" t="s">
        <v>11</v>
      </c>
      <c r="C18" s="7">
        <v>651</v>
      </c>
      <c r="D18" s="8">
        <f>C18/C24</f>
        <v>0.16628352490421455</v>
      </c>
      <c r="F18" s="1"/>
    </row>
    <row r="19" spans="2:6" ht="66.75" customHeight="1">
      <c r="B19" s="12" t="s">
        <v>16</v>
      </c>
      <c r="C19" s="7">
        <v>78</v>
      </c>
      <c r="D19" s="8">
        <f>C19/C24</f>
        <v>1.9923371647509579E-2</v>
      </c>
    </row>
    <row r="20" spans="2:6" ht="56.25" customHeight="1">
      <c r="B20" s="12" t="s">
        <v>12</v>
      </c>
      <c r="C20" s="7">
        <v>721</v>
      </c>
      <c r="D20" s="8">
        <f>C20/C24</f>
        <v>0.18416347381864623</v>
      </c>
    </row>
    <row r="21" spans="2:6" ht="36" customHeight="1">
      <c r="B21" s="13" t="s">
        <v>13</v>
      </c>
      <c r="C21" s="7">
        <v>155</v>
      </c>
      <c r="D21" s="8">
        <f>C21/C24</f>
        <v>3.9591315453384422E-2</v>
      </c>
    </row>
    <row r="22" spans="2:6" ht="36" customHeight="1">
      <c r="B22" s="12" t="s">
        <v>10</v>
      </c>
      <c r="C22" s="7">
        <v>1186</v>
      </c>
      <c r="D22" s="8">
        <f>C22/C24</f>
        <v>0.30293742017879949</v>
      </c>
    </row>
    <row r="23" spans="2:6" ht="50.45" customHeight="1">
      <c r="B23" s="13" t="s">
        <v>18</v>
      </c>
      <c r="C23" s="7">
        <v>85</v>
      </c>
      <c r="D23" s="8">
        <f>C23/C24</f>
        <v>2.1711366538952746E-2</v>
      </c>
    </row>
    <row r="24" spans="2:6" ht="25.5" customHeight="1">
      <c r="B24" s="15"/>
      <c r="C24" s="16">
        <f>SUM(C16:C23)</f>
        <v>3915</v>
      </c>
      <c r="D24" s="17">
        <f>C24/C24</f>
        <v>1</v>
      </c>
    </row>
    <row r="26" spans="2:6" ht="15.75">
      <c r="B26" s="10"/>
    </row>
    <row r="28" spans="2:6" ht="15.75">
      <c r="B28" s="4"/>
    </row>
    <row r="29" spans="2:6" ht="15.75">
      <c r="B29" s="4"/>
    </row>
    <row r="30" spans="2:6" ht="15.75">
      <c r="B30" s="4"/>
    </row>
    <row r="31" spans="2:6" ht="15.75">
      <c r="B31" s="4"/>
    </row>
    <row r="32" spans="2:6" ht="15.75">
      <c r="B32" s="4"/>
    </row>
  </sheetData>
  <mergeCells count="4">
    <mergeCell ref="B4:D4"/>
    <mergeCell ref="B5:D5"/>
    <mergeCell ref="B7:D7"/>
    <mergeCell ref="B8:D8"/>
  </mergeCells>
  <phoneticPr fontId="0" type="noConversion"/>
  <pageMargins left="0.75" right="0.75" top="1" bottom="1" header="0.5" footer="0.5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ΓΕΝΙΚΟ  ΣΥΝΟΛΟ</vt:lpstr>
      <vt:lpstr>'ΓΕΝΙΚΟ  ΣΥΝΟΛΟ'!Print_Area</vt:lpstr>
    </vt:vector>
  </TitlesOfParts>
  <Company>WORKGROUP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gia-eyt</cp:lastModifiedBy>
  <cp:lastPrinted>2016-11-03T05:32:29Z</cp:lastPrinted>
  <dcterms:created xsi:type="dcterms:W3CDTF">2004-11-02T11:04:18Z</dcterms:created>
  <dcterms:modified xsi:type="dcterms:W3CDTF">2016-11-03T16:27:09Z</dcterms:modified>
</cp:coreProperties>
</file>